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Wirtschaftsverband DFFI\PROJEKTE und KAMPAGNEN\SMR Steel meets Refractory\2022-04-28  5 SMR Höhr\Präsentationen\"/>
    </mc:Choice>
  </mc:AlternateContent>
  <xr:revisionPtr revIDLastSave="0" documentId="8_{8CF51588-B2DE-4A1F-B4BA-084A3837DB47}" xr6:coauthVersionLast="47" xr6:coauthVersionMax="47" xr10:uidLastSave="{00000000-0000-0000-0000-000000000000}"/>
  <bookViews>
    <workbookView xWindow="-120" yWindow="-120" windowWidth="29040" windowHeight="15840" tabRatio="894" xr2:uid="{C2CA2194-2133-4883-89EC-010987B467CD}"/>
  </bookViews>
  <sheets>
    <sheet name="GENERAL - SPECIFICATIONS ALL" sheetId="11" r:id="rId1"/>
    <sheet name="102_Basic Brick RT" sheetId="2" state="hidden" r:id="rId2"/>
  </sheets>
  <definedNames>
    <definedName name="_xlnm._FilterDatabase" localSheetId="0" hidden="1">'GENERAL - SPECIFICATIONS ALL'!$B$2:$U$154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" i="11" l="1"/>
  <c r="M96" i="11"/>
  <c r="M97" i="11"/>
  <c r="M99" i="11"/>
  <c r="M142" i="11"/>
  <c r="M141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37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tc={2F70A25B-6DA8-4694-8E08-089CE13CFA93}</author>
  </authors>
  <commentList>
    <comment ref="I175" authorId="0" shapeId="0" xr:uid="{2F70A25B-6DA8-4694-8E08-089CE13CFA93}">
      <text>
        <r>
          <rPr>
            <sz val="11"/>
            <color theme="1"/>
            <rFont val="Calibri"/>
            <family val="2"/>
            <scheme val="minor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There might be Sub-Categories for "Physical Properties" (corresponding to the "Chemical Resistances"
...to be discussed. </t>
        </r>
      </text>
    </comment>
  </commentList>
</comments>
</file>

<file path=xl/sharedStrings.xml><?xml version="1.0" encoding="utf-8"?>
<sst xmlns="http://schemas.openxmlformats.org/spreadsheetml/2006/main" count="2891" uniqueCount="707">
  <si>
    <t>C/M</t>
  </si>
  <si>
    <t>M</t>
  </si>
  <si>
    <t>L</t>
  </si>
  <si>
    <t>R</t>
  </si>
  <si>
    <t>A</t>
  </si>
  <si>
    <t>N</t>
  </si>
  <si>
    <t>HarbissonWalker International</t>
  </si>
  <si>
    <t>Refratechnik</t>
  </si>
  <si>
    <t>Vesuvius</t>
  </si>
  <si>
    <t>RHIMagnesita</t>
  </si>
  <si>
    <t>Almatis GmbH</t>
  </si>
  <si>
    <t>ok/not ok&amp;comment</t>
  </si>
  <si>
    <t>Data Element</t>
  </si>
  <si>
    <t>Lenght Byte</t>
  </si>
  <si>
    <t>A/N</t>
  </si>
  <si>
    <t>L/R</t>
  </si>
  <si>
    <t>Use of data Element</t>
  </si>
  <si>
    <t>ok</t>
  </si>
  <si>
    <t>20</t>
  </si>
  <si>
    <t>1</t>
  </si>
  <si>
    <t>C</t>
  </si>
  <si>
    <t>Al2O3 [%]</t>
  </si>
  <si>
    <t>C [%]</t>
  </si>
  <si>
    <t>CaO [%]</t>
  </si>
  <si>
    <t>CaO+MgO [%]</t>
  </si>
  <si>
    <t>Cr2O3 [%]</t>
  </si>
  <si>
    <t>Rest-C [%]</t>
  </si>
  <si>
    <t>Fe2O3 [%]</t>
  </si>
  <si>
    <t>K2O [%]</t>
  </si>
  <si>
    <t>MgO [%]</t>
  </si>
  <si>
    <t>MnO [%]</t>
  </si>
  <si>
    <t>Na2O [%]</t>
  </si>
  <si>
    <t>Na2O+K2O [%]</t>
  </si>
  <si>
    <t>P2O5 [%]</t>
  </si>
  <si>
    <t>SiO2 [%]</t>
  </si>
  <si>
    <t>SiC+C [%]</t>
  </si>
  <si>
    <t>TiO2 [%]</t>
  </si>
  <si>
    <t>Y2O3 [%]</t>
  </si>
  <si>
    <t>ZrO2 [%]</t>
  </si>
  <si>
    <t>5</t>
  </si>
  <si>
    <t>6</t>
  </si>
  <si>
    <t>Conditional/Mandatory</t>
  </si>
  <si>
    <t>Pos</t>
  </si>
  <si>
    <t>From- to</t>
  </si>
  <si>
    <t>Picklist (y/n)</t>
  </si>
  <si>
    <t>Application</t>
  </si>
  <si>
    <t>Area</t>
  </si>
  <si>
    <t>Industry</t>
  </si>
  <si>
    <t>Iron, Steel, Glas, Cement,</t>
  </si>
  <si>
    <t>…</t>
  </si>
  <si>
    <t>Main Area/Vessel of Application</t>
  </si>
  <si>
    <t>40</t>
  </si>
  <si>
    <t>EAF</t>
  </si>
  <si>
    <t>Secondary/alternative Areas of Applications</t>
  </si>
  <si>
    <t>Ladle</t>
  </si>
  <si>
    <t>Purpose</t>
  </si>
  <si>
    <t>Main Purpose/Function of Product in Application</t>
  </si>
  <si>
    <t>wear protection, safety, insulation, functional, protecting, maintaining</t>
  </si>
  <si>
    <t>safety, insulation, protecting, maintaining</t>
  </si>
  <si>
    <t>Functional</t>
  </si>
  <si>
    <t>Product - Function</t>
  </si>
  <si>
    <t>Gas Purging, Slide gate, Impact plate, Seating Blocks, Launder, Nozzle, Lance, …...</t>
  </si>
  <si>
    <t>special shape, gas inlet, Calciumzirkonate Nozzle for reduced abrassion</t>
  </si>
  <si>
    <t>Logistic</t>
  </si>
  <si>
    <t>Origin / Place</t>
  </si>
  <si>
    <t>Origin of Product</t>
  </si>
  <si>
    <t>Made in China, Made in Germany / Frankfurt Plant</t>
  </si>
  <si>
    <t>Production Plant</t>
  </si>
  <si>
    <t>Frankfurt Plant</t>
  </si>
  <si>
    <t>….</t>
  </si>
  <si>
    <t>Manufacturing date (Time)</t>
  </si>
  <si>
    <t>Storage</t>
  </si>
  <si>
    <t>Shelf Life (Time)</t>
  </si>
  <si>
    <t>e.g. weeks, months, years [w;m;a]</t>
  </si>
  <si>
    <t>Storage Condition</t>
  </si>
  <si>
    <t>frost-free, dry,</t>
  </si>
  <si>
    <t>Packing</t>
  </si>
  <si>
    <t>Packing Type</t>
  </si>
  <si>
    <t>Big bag, 25 kg bag, Palletsize 1200x800mm, height 600mm</t>
  </si>
  <si>
    <t>Packing Dimension</t>
  </si>
  <si>
    <t>1000x800</t>
  </si>
  <si>
    <t>Recycling of Packing</t>
  </si>
  <si>
    <t>Seperate Paper and plastic</t>
  </si>
  <si>
    <t>non-stackable</t>
  </si>
  <si>
    <t>Quantity</t>
  </si>
  <si>
    <t>Quantity - Number of Unit (kg/pcs/m²)... per packaging</t>
  </si>
  <si>
    <t>Weight - NET (unit)</t>
  </si>
  <si>
    <t>Weigt - GROSS (unit)</t>
  </si>
  <si>
    <t>Name / Coding</t>
  </si>
  <si>
    <t>Supplier Name</t>
  </si>
  <si>
    <t>Productname (Brandname)</t>
  </si>
  <si>
    <t>Supplier - Productcode</t>
  </si>
  <si>
    <t>Material or Productcode provided/used by Supplier</t>
  </si>
  <si>
    <t>Customers -  Productcode</t>
  </si>
  <si>
    <t>Material or Productcode provided/used by Customers</t>
  </si>
  <si>
    <t xml:space="preserve">Supplier -  as delivered Batch / Lot Number / Crate Number </t>
  </si>
  <si>
    <t>Mandatory if delivered / Conditional if informational</t>
  </si>
  <si>
    <t>Y</t>
  </si>
  <si>
    <t>Format of Delivery</t>
  </si>
  <si>
    <t>unshaped/shape (…/multishape, preassembled)</t>
  </si>
  <si>
    <t>Manufaturing</t>
  </si>
  <si>
    <t>Material</t>
  </si>
  <si>
    <t xml:space="preserve">Main First, second ,…"Corundum, Siliconcarbide" e.g.: fused magnesia, sintermagnesia, high purity sinter mangesia, large crystal sintered magnesia, fused alumina, zirconia,oxichrome, chromeore, sintered doloma, graphite, antioxidants, bauxite, alumina, herzynite, MA-spinell, galaxite; olivine, sinterlime, fused lime, </t>
  </si>
  <si>
    <t>following SEW 913 and adding others</t>
  </si>
  <si>
    <t>Type of Raw Materials</t>
  </si>
  <si>
    <t xml:space="preserve">sinter, fused, </t>
  </si>
  <si>
    <t>2</t>
  </si>
  <si>
    <t>Unshaped + Shaped</t>
  </si>
  <si>
    <t xml:space="preserve">Binder Type </t>
  </si>
  <si>
    <t>resin, cement, ceramic, chemical, carbon, special, Nitride-Bond</t>
  </si>
  <si>
    <t>Binder (Name)</t>
  </si>
  <si>
    <t>Solgel 1</t>
  </si>
  <si>
    <t>others</t>
  </si>
  <si>
    <t>Water, Liquid binder 1, Accelerator</t>
  </si>
  <si>
    <t>Binder amount (unit)</t>
  </si>
  <si>
    <t>Unshaped</t>
  </si>
  <si>
    <t>Mixing liquid Type</t>
  </si>
  <si>
    <t>water</t>
  </si>
  <si>
    <t>Mixing Liquid (Name)</t>
  </si>
  <si>
    <t>potable water</t>
  </si>
  <si>
    <t>Mixing Liquid amount (unit)</t>
  </si>
  <si>
    <t>Accelerator Type</t>
  </si>
  <si>
    <t>MgO, SiO2</t>
  </si>
  <si>
    <t>Accelerator  (Name)</t>
  </si>
  <si>
    <t>Accelerator amount (unit)</t>
  </si>
  <si>
    <t>kg/t</t>
  </si>
  <si>
    <t>Additive Type</t>
  </si>
  <si>
    <t>Citric Acid</t>
  </si>
  <si>
    <t>Additive (Name)</t>
  </si>
  <si>
    <t>Zitronensäure</t>
  </si>
  <si>
    <t>Additive amount (unit)</t>
  </si>
  <si>
    <t>kg</t>
  </si>
  <si>
    <t>Maximum Grain size (mm)</t>
  </si>
  <si>
    <t>Material Requirement - Netto (t/m3)</t>
  </si>
  <si>
    <t>8</t>
  </si>
  <si>
    <t>Total Requirement - Brutto (t/m3)</t>
  </si>
  <si>
    <t xml:space="preserve">Shaped </t>
  </si>
  <si>
    <t>Manufacturing (Shaping-) Process</t>
  </si>
  <si>
    <t>for shaped: pressing, casting, handrammed, isostatic-pressed</t>
  </si>
  <si>
    <t>Shape/Format</t>
  </si>
  <si>
    <t>Brick, purging plug, 1-32, N1, Ladle Shroud,</t>
  </si>
  <si>
    <t>Shape - Standard</t>
  </si>
  <si>
    <t>ISO; ASTM</t>
  </si>
  <si>
    <t>Drawing</t>
  </si>
  <si>
    <t>Drw011256.edrw</t>
  </si>
  <si>
    <t>additional Info…</t>
  </si>
  <si>
    <t>Treatment at (h/temp)…</t>
  </si>
  <si>
    <t>10</t>
  </si>
  <si>
    <t>e.g.1200°C</t>
  </si>
  <si>
    <t>Other/Additional Treatments</t>
  </si>
  <si>
    <t>30</t>
  </si>
  <si>
    <t>e.g. impregnated, painted, glaced, coated,</t>
  </si>
  <si>
    <t>(Multi…)</t>
  </si>
  <si>
    <t>in future to be discussed</t>
  </si>
  <si>
    <t>Material A,BC,….</t>
  </si>
  <si>
    <t>Instruction</t>
  </si>
  <si>
    <t>Method of Installation</t>
  </si>
  <si>
    <t>for unshaped: casting, gunning, ramming, slinging, injecting, patching, troveling, shotcasting, torcreting, spraying, pouring,….</t>
  </si>
  <si>
    <t>Mortar/Glue/Fixing Material</t>
  </si>
  <si>
    <t>Refrabond</t>
  </si>
  <si>
    <t>Mortar/Glue/Fixing Material - Data Sheet</t>
  </si>
  <si>
    <t>Installation / Processing Instruction</t>
  </si>
  <si>
    <t>Installation Guide 0282891</t>
  </si>
  <si>
    <t>Machine Type,…Anchor,</t>
  </si>
  <si>
    <t>Heating-up Instructions</t>
  </si>
  <si>
    <t>7</t>
  </si>
  <si>
    <t>Heating up curve guide 0282891</t>
  </si>
  <si>
    <t>Heater, Equipment,…</t>
  </si>
  <si>
    <t xml:space="preserve">Classification </t>
  </si>
  <si>
    <t xml:space="preserve">Refractory </t>
  </si>
  <si>
    <t xml:space="preserve">Refractory Classification </t>
  </si>
  <si>
    <r>
      <t xml:space="preserve">e.g. magnesia, </t>
    </r>
    <r>
      <rPr>
        <i/>
        <sz val="11"/>
        <color theme="1"/>
        <rFont val="Calibri"/>
        <family val="2"/>
        <scheme val="minor"/>
      </rPr>
      <t>magnesia-alumina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magnesia-alumina-carbon</t>
    </r>
    <r>
      <rPr>
        <sz val="11"/>
        <color theme="1"/>
        <rFont val="Calibri"/>
        <family val="2"/>
        <scheme val="minor"/>
      </rPr>
      <t>, magnesia-carbon, magnesia-doloma-carbon, magnesia-chromite, chromite, magnesia-doloma, doloma, forsterite, magnesia-spinell, lime</t>
    </r>
  </si>
  <si>
    <t>following SEW 913 and adding other, alternatively ISO 10081-2 and ISO 10081-3, ASTM</t>
  </si>
  <si>
    <t>Refractory Classification Standard/Reference</t>
  </si>
  <si>
    <t>e.g. ISO, ASTM, SEW</t>
  </si>
  <si>
    <t xml:space="preserve">Waste Classification </t>
  </si>
  <si>
    <t>Recyclable Material after usage or not etc…</t>
  </si>
  <si>
    <t>Certification</t>
  </si>
  <si>
    <t>Health &amp; Safety</t>
  </si>
  <si>
    <t>Safety Instructions/ Certificates</t>
  </si>
  <si>
    <t>MSDS by Country e.g.WHMIS, REACH</t>
  </si>
  <si>
    <t>Hazardous Warning A</t>
  </si>
  <si>
    <t>Hazardous Warning B</t>
  </si>
  <si>
    <t>Hazardous Warning …</t>
  </si>
  <si>
    <t>Hazardous Standards</t>
  </si>
  <si>
    <t>REACH,  WHMIS , other from other countries</t>
  </si>
  <si>
    <t>Respirable Crystalline Silica % particle diameter &lt;10 microns</t>
  </si>
  <si>
    <t>%Cr2O3 - Cr 6+ content</t>
  </si>
  <si>
    <t>Type of binder - pitch, resin or mix and how much(%)</t>
  </si>
  <si>
    <t>Radioactivity  ZrO2 %</t>
  </si>
  <si>
    <t>If &gt;5% provide gamma spec analysis of U-235, U-228, U-232)</t>
  </si>
  <si>
    <t>Environment</t>
  </si>
  <si>
    <t>Enviromental Instruction/Certificate</t>
  </si>
  <si>
    <t>Polution Warning of Water, Air, etc…(%Cr2O3 - Cr 6+ content)</t>
  </si>
  <si>
    <t>Enviromental Standard</t>
  </si>
  <si>
    <t>Petrochemical Certificates ?</t>
  </si>
  <si>
    <t>Production</t>
  </si>
  <si>
    <t>Factory test certificate</t>
  </si>
  <si>
    <t>Certificate of Analysis / Werkprüfzeugnis (ISO9001)</t>
  </si>
  <si>
    <t>…?</t>
  </si>
  <si>
    <t>any other certification we did not think about</t>
  </si>
  <si>
    <t>Chemistry &amp; Mineralogy</t>
  </si>
  <si>
    <t>Al2O3 [weight %]</t>
  </si>
  <si>
    <t>%</t>
  </si>
  <si>
    <t>weight</t>
  </si>
  <si>
    <t xml:space="preserve"> purity, grain size,…</t>
  </si>
  <si>
    <t>Andalusite, Bauxite</t>
  </si>
  <si>
    <t>flake, type, etc</t>
  </si>
  <si>
    <t>Rest-C [weight %]</t>
  </si>
  <si>
    <t>residual</t>
  </si>
  <si>
    <t>MgO [weight %]</t>
  </si>
  <si>
    <t>MgO [purity %]</t>
  </si>
  <si>
    <t xml:space="preserve"> 98,5% purity</t>
  </si>
  <si>
    <t>fused Magnesia, sinter magnesia, caustic calcined magnesia, …</t>
  </si>
  <si>
    <t>CaO [weight %]</t>
  </si>
  <si>
    <t>see above</t>
  </si>
  <si>
    <t>Doloma CaO+MgO [weight %]</t>
  </si>
  <si>
    <t>Doloma</t>
  </si>
  <si>
    <t>...</t>
  </si>
  <si>
    <t>SiO2 [weight %]</t>
  </si>
  <si>
    <t>Quarz, Tridymite, Cristobalite,  fused SiO2</t>
  </si>
  <si>
    <t>Cr2O3 [weight %]</t>
  </si>
  <si>
    <t>Chrome ore, Chromeoxide , ....</t>
  </si>
  <si>
    <t>ZrO2 [weight %]</t>
  </si>
  <si>
    <t>Zircon Sand, Zirkonia, Baddeleyit, ...</t>
  </si>
  <si>
    <t>Stabilisation</t>
  </si>
  <si>
    <t>Fe2O3 [weight %]</t>
  </si>
  <si>
    <t>K2O [weight %]</t>
  </si>
  <si>
    <t>Na2O [weight %]</t>
  </si>
  <si>
    <t>Na2O+K2O [weight %]</t>
  </si>
  <si>
    <t>MnO [weight %]</t>
  </si>
  <si>
    <t>P2O5 [weight %]</t>
  </si>
  <si>
    <t>BaO [weight %]</t>
  </si>
  <si>
    <t>SiC [weight %]</t>
  </si>
  <si>
    <t>grain size,...</t>
  </si>
  <si>
    <t>SiC+C [weight %]</t>
  </si>
  <si>
    <t>SiC Standard</t>
  </si>
  <si>
    <t>TiO2 [weight %]</t>
  </si>
  <si>
    <t>Y2O3 [weight %]</t>
  </si>
  <si>
    <t>HfO2[weight %]</t>
  </si>
  <si>
    <t>Moisture as packed [weight H2O % at T° C/F]</t>
  </si>
  <si>
    <t>water only (additives?) (rice huskash H2O moisture, magnesia hydration,…</t>
  </si>
  <si>
    <t>other fluids?</t>
  </si>
  <si>
    <t xml:space="preserve">Loss on Ignition at [temp] </t>
  </si>
  <si>
    <t>due to Carbon or other components ignition</t>
  </si>
  <si>
    <t>other componends</t>
  </si>
  <si>
    <t>LOI- Standard</t>
  </si>
  <si>
    <t>ISO, ASTM</t>
  </si>
  <si>
    <t>Chemical Resistances</t>
  </si>
  <si>
    <t>CO-Resistance</t>
  </si>
  <si>
    <t>CO-Resistance -  Standard</t>
  </si>
  <si>
    <t>ISO 12676, ASTM C288</t>
  </si>
  <si>
    <t>Alkaline Resistance</t>
  </si>
  <si>
    <t>Alkaline Resistance -  Standard</t>
  </si>
  <si>
    <t>Acid Resistance</t>
  </si>
  <si>
    <t>Acid Resistance - Standard</t>
  </si>
  <si>
    <t>Corrosion Resistance (Material) at (temp)</t>
  </si>
  <si>
    <t>Slag, Atmosphere, Chemical enviroment</t>
  </si>
  <si>
    <t>....Standard</t>
  </si>
  <si>
    <t>Cup test, Finger test,...</t>
  </si>
  <si>
    <t>other chemical resistances (?)</t>
  </si>
  <si>
    <t>Physical Properties</t>
  </si>
  <si>
    <t>Heat Resistance ?</t>
  </si>
  <si>
    <t>Maximum Application Service Temperature (Temp.)</t>
  </si>
  <si>
    <t>refers to application (see 1....)</t>
  </si>
  <si>
    <t>Mechanical Resistance?</t>
  </si>
  <si>
    <t>Thermalshock Resistance?</t>
  </si>
  <si>
    <t>Bulk Density (g/cm³)</t>
  </si>
  <si>
    <t>Thermo-Mechanical Resistance</t>
  </si>
  <si>
    <t>ISO , ASTM</t>
  </si>
  <si>
    <t>Bulk density after prefiring at (temp/h)</t>
  </si>
  <si>
    <t>Bulk Density  - at red.atm. at (temp)</t>
  </si>
  <si>
    <t>for carbon containing materials</t>
  </si>
  <si>
    <t>Porosity  - at red.atm. at (temp)</t>
  </si>
  <si>
    <t>Pore sizes distribution</t>
  </si>
  <si>
    <t>Young's Modulus (Unit)</t>
  </si>
  <si>
    <t>Abrasion Resistance (Volume) at (temp)</t>
  </si>
  <si>
    <t>Mechanical Resistance</t>
  </si>
  <si>
    <t>Thermal Shock Resistance</t>
  </si>
  <si>
    <t>Thermalshock Resistance</t>
  </si>
  <si>
    <t>Sintering point at  (temp.)</t>
  </si>
  <si>
    <t>Melting point at  (temp.)</t>
  </si>
  <si>
    <t>Cold crushing strength (Unit) at (temp)</t>
  </si>
  <si>
    <t>Cold Crushing Strength (Unit) after prefiring at (temp/h)</t>
  </si>
  <si>
    <t>Cold Crushing Strength - at red.atm. at (temp)</t>
  </si>
  <si>
    <t>Cold Crushing Strength - Standard</t>
  </si>
  <si>
    <t>Refractoriness under Load (temp)</t>
  </si>
  <si>
    <t>Thermomechanical Resistance</t>
  </si>
  <si>
    <t>Refractoriness under Load - Standard</t>
  </si>
  <si>
    <t>Seger Cone</t>
  </si>
  <si>
    <t>Creep in Compression [%]</t>
  </si>
  <si>
    <t>Creep in Compression load (pressure)</t>
  </si>
  <si>
    <t>4</t>
  </si>
  <si>
    <t>Creep in Compression  heating ramp (temp/h)</t>
  </si>
  <si>
    <t>Creep in Compression testintervall [h]</t>
  </si>
  <si>
    <t>Creep in Compression testintervall unit of measurement [h]</t>
  </si>
  <si>
    <t>Thermal expansion at (temp) in %</t>
  </si>
  <si>
    <t>Permanent Linear Change (%) at (temp)</t>
  </si>
  <si>
    <t>US or EU</t>
  </si>
  <si>
    <t>Permanent Linear Change (%) after prefiring at (temp/h)</t>
  </si>
  <si>
    <t xml:space="preserve">Reversable Linear Change </t>
  </si>
  <si>
    <t>Cold Modulus of Rupture  (Unit) at (temp)</t>
  </si>
  <si>
    <t>Cold Modulus of Rupture (Unit) after prefiring at (temp/h)</t>
  </si>
  <si>
    <t>Hot modulus of rupture (Unit) at (temp)</t>
  </si>
  <si>
    <t>Hot Compressive Strength (pressure/ temp at atmosher)</t>
  </si>
  <si>
    <t>Thermal Conductivity [W/m .K / Btu in/h ft2 °F]</t>
  </si>
  <si>
    <t>conditional/Mandatory</t>
  </si>
  <si>
    <t>01</t>
  </si>
  <si>
    <t>02</t>
  </si>
  <si>
    <t>03</t>
  </si>
  <si>
    <t>Binding type</t>
  </si>
  <si>
    <t>Ceramic, chemical, carbon, special</t>
  </si>
  <si>
    <t>following SEW 913</t>
  </si>
  <si>
    <t>04</t>
  </si>
  <si>
    <t>following SEW 913 and adding other, alternatively ISO 10081-2 and ISO 10081-3</t>
  </si>
  <si>
    <t>Main raw materials</t>
  </si>
  <si>
    <t xml:space="preserve">e.g.: fused magnesia, sintermagnesia, high purity sinter mangesia, large crystal sintered magnesia, fused alumina, zirconia,oxichrome, chromeore, sintered doloma, graphite, antioxidants, bauxite, alumina, herzynite, MA-spinell, galaxite; olivine, sinterlime, fused lime, </t>
  </si>
  <si>
    <t>fired, tempered</t>
  </si>
  <si>
    <t>Shelf Life</t>
  </si>
  <si>
    <t>Recomended mortar</t>
  </si>
  <si>
    <t>12</t>
  </si>
  <si>
    <t>Cold Crushing Strenght/CCS</t>
  </si>
  <si>
    <t>13</t>
  </si>
  <si>
    <t>CCS unit of measurement [MPa/lbf/in2]</t>
  </si>
  <si>
    <t>14</t>
  </si>
  <si>
    <t>CCS Heat treatment Temperature</t>
  </si>
  <si>
    <t>15</t>
  </si>
  <si>
    <t xml:space="preserve">CCS Heat treatment Temperature  unit of measurement [°C/°F] </t>
  </si>
  <si>
    <t>16</t>
  </si>
  <si>
    <t>CCS Heat treatment atmosphere</t>
  </si>
  <si>
    <t>oxidizing, reducing</t>
  </si>
  <si>
    <t>17</t>
  </si>
  <si>
    <t>CCS Standard</t>
  </si>
  <si>
    <t>18</t>
  </si>
  <si>
    <t>Cold MoR</t>
  </si>
  <si>
    <t>19</t>
  </si>
  <si>
    <t>Cold MoR unit of measurement [MPa / lbf/in2]</t>
  </si>
  <si>
    <t>Cold MoR Heat treatment Temperature</t>
  </si>
  <si>
    <t>21</t>
  </si>
  <si>
    <t xml:space="preserve">Cold MoR Heat treatment Temperature  unit of measurement [°C/°F] </t>
  </si>
  <si>
    <t>22</t>
  </si>
  <si>
    <t>Cold MoR Heat treatment atmosphere</t>
  </si>
  <si>
    <t>23</t>
  </si>
  <si>
    <t>Cold MoR Standard</t>
  </si>
  <si>
    <t>24</t>
  </si>
  <si>
    <t>RuL T0</t>
  </si>
  <si>
    <t>25</t>
  </si>
  <si>
    <t xml:space="preserve">RuL T0 unit of measurement [°C/°F] </t>
  </si>
  <si>
    <t>26</t>
  </si>
  <si>
    <t>RuL T0,5</t>
  </si>
  <si>
    <t>27</t>
  </si>
  <si>
    <t>28</t>
  </si>
  <si>
    <t>RuLTa</t>
  </si>
  <si>
    <t>29</t>
  </si>
  <si>
    <t xml:space="preserve">RuL Ta unit of measurement [°C/°F] </t>
  </si>
  <si>
    <t>RuL Tb [°C]</t>
  </si>
  <si>
    <t>31</t>
  </si>
  <si>
    <t xml:space="preserve">RuL Tb unit of measurement [°C/°F] </t>
  </si>
  <si>
    <t>32</t>
  </si>
  <si>
    <t>RuL T0,6 [°C]</t>
  </si>
  <si>
    <t>33</t>
  </si>
  <si>
    <t xml:space="preserve">RuL T0,6 unit of measurement [°C/°F] </t>
  </si>
  <si>
    <t>34</t>
  </si>
  <si>
    <t>RuL Standard</t>
  </si>
  <si>
    <t>35</t>
  </si>
  <si>
    <t>CiC [%]</t>
  </si>
  <si>
    <t>36</t>
  </si>
  <si>
    <t>CiC heating ramp</t>
  </si>
  <si>
    <t>37</t>
  </si>
  <si>
    <t xml:space="preserve">CiC heating ramp unit of measurement [°C/min /°F/min] </t>
  </si>
  <si>
    <t>38</t>
  </si>
  <si>
    <t>CiC load</t>
  </si>
  <si>
    <t>39</t>
  </si>
  <si>
    <t>CiC load unit of measurement [MPa / lbf/in2]</t>
  </si>
  <si>
    <t>CiC temperature</t>
  </si>
  <si>
    <t>41</t>
  </si>
  <si>
    <t xml:space="preserve">CiC temperature unit of measurement [°C/°F] </t>
  </si>
  <si>
    <t>42</t>
  </si>
  <si>
    <t>CiC testintervall [h]</t>
  </si>
  <si>
    <t>43</t>
  </si>
  <si>
    <t>CiC testintervall unit of measurement [h]</t>
  </si>
  <si>
    <t>44</t>
  </si>
  <si>
    <t>CiC Standard</t>
  </si>
  <si>
    <t>45</t>
  </si>
  <si>
    <t>Hot Compressive Strength</t>
  </si>
  <si>
    <t>46</t>
  </si>
  <si>
    <t>Hot Compressive Strength unit of measurement [MPa / lbf/in2]</t>
  </si>
  <si>
    <t>47</t>
  </si>
  <si>
    <t>Hot Compressive Strength Test Temperature</t>
  </si>
  <si>
    <t>48</t>
  </si>
  <si>
    <t xml:space="preserve">Hot Compressive Strength Test Temperature unit of measurement [°C/°F] </t>
  </si>
  <si>
    <t>49</t>
  </si>
  <si>
    <t>Hot Compressive Strength Test atmosphere</t>
  </si>
  <si>
    <t>50</t>
  </si>
  <si>
    <t>Hot Compressive Strength Heat treatment Temperature</t>
  </si>
  <si>
    <t>51</t>
  </si>
  <si>
    <t xml:space="preserve">Hot Compressive Strength Heat treatment Temperature  unit of measurement [°C/°F] </t>
  </si>
  <si>
    <t>52</t>
  </si>
  <si>
    <t>Hot Compressive Strength Heat treatment atmosphere</t>
  </si>
  <si>
    <t>53</t>
  </si>
  <si>
    <t>Hot Compressive Strength Standard</t>
  </si>
  <si>
    <t>54</t>
  </si>
  <si>
    <t>PLC  [%]</t>
  </si>
  <si>
    <t>55</t>
  </si>
  <si>
    <t>PLC Test Temperature</t>
  </si>
  <si>
    <t>56</t>
  </si>
  <si>
    <t xml:space="preserve">PLC Temperature unit of measurement [°C/°F] </t>
  </si>
  <si>
    <t>57</t>
  </si>
  <si>
    <t>PLC Standard</t>
  </si>
  <si>
    <t>58</t>
  </si>
  <si>
    <t>Young's Modulus</t>
  </si>
  <si>
    <t>59</t>
  </si>
  <si>
    <t>Young's Modulus unit of measurement [GPa /Mpsi]</t>
  </si>
  <si>
    <t>60</t>
  </si>
  <si>
    <t>Young's Modulus Standard</t>
  </si>
  <si>
    <t>61</t>
  </si>
  <si>
    <t>Thermal Expansion point 1 [%]</t>
  </si>
  <si>
    <t>62</t>
  </si>
  <si>
    <t>Thermal Expansion point 1  Test Temperature</t>
  </si>
  <si>
    <t>63</t>
  </si>
  <si>
    <t>Thermal Expansion point 1  Test Temperature unit of measurement [°C/°F]</t>
  </si>
  <si>
    <t>64</t>
  </si>
  <si>
    <t>Thermal Expansion point 2 [%]</t>
  </si>
  <si>
    <t>65</t>
  </si>
  <si>
    <t>Thermal Expansion point 2  Test Temperature</t>
  </si>
  <si>
    <t>66</t>
  </si>
  <si>
    <t>Thermal Expansion point 2  Test Temperature unit of measurement [°C/°F]</t>
  </si>
  <si>
    <t>67</t>
  </si>
  <si>
    <t>Thermal Expansion point 3 [%]</t>
  </si>
  <si>
    <t>68</t>
  </si>
  <si>
    <t>Thermal Expansion point 3  Test Temperature</t>
  </si>
  <si>
    <t>69</t>
  </si>
  <si>
    <t>Thermal Expansion point 3  Test Temperature unit of measurement [°C/°F]</t>
  </si>
  <si>
    <t>70</t>
  </si>
  <si>
    <t>Thermal Expansion point 4 [%]</t>
  </si>
  <si>
    <t>71</t>
  </si>
  <si>
    <t>Thermal Expansion point 4  Test Temperature</t>
  </si>
  <si>
    <t>72</t>
  </si>
  <si>
    <t>Thermal Expansion point 4  Test Temperature unit of measurement [°C/°F]</t>
  </si>
  <si>
    <t>73</t>
  </si>
  <si>
    <t>Thermal Expansion point 5 [%]</t>
  </si>
  <si>
    <t>74</t>
  </si>
  <si>
    <t>Thermal Expansion point 5  Test Temperature</t>
  </si>
  <si>
    <t>75</t>
  </si>
  <si>
    <t>Thermal Expansion point 5  Test Temperature unit of measurement [°C/°F]</t>
  </si>
  <si>
    <t>76</t>
  </si>
  <si>
    <t>Thermal Expansion point 6 [%]</t>
  </si>
  <si>
    <t>77</t>
  </si>
  <si>
    <t>Thermal Expansion point 6  Test Temperature</t>
  </si>
  <si>
    <t>78</t>
  </si>
  <si>
    <t>Thermal Expansion point 6  Test Temperature unit of measurement [°C/°F]</t>
  </si>
  <si>
    <t>79</t>
  </si>
  <si>
    <t>Thermal Expansion point 7 [%]</t>
  </si>
  <si>
    <t>80</t>
  </si>
  <si>
    <t>Thermal Expansion point 7  Test Temperature</t>
  </si>
  <si>
    <t>81</t>
  </si>
  <si>
    <t>Thermal Expansion point 7  Test Temperature unit of measurement [°C/°F]</t>
  </si>
  <si>
    <t>82</t>
  </si>
  <si>
    <t>Thermal Expansion point 8 [%]</t>
  </si>
  <si>
    <t>83</t>
  </si>
  <si>
    <t>Thermal Expansion point 8  Test Temperature</t>
  </si>
  <si>
    <t>84</t>
  </si>
  <si>
    <t>Thermal Expansion point 8  Test Temperature unit of measurement [°C/°F]</t>
  </si>
  <si>
    <t>85</t>
  </si>
  <si>
    <t>Thermal Expansion Standard</t>
  </si>
  <si>
    <t>86</t>
  </si>
  <si>
    <t>Heat Conductivity Point 1</t>
  </si>
  <si>
    <t>87</t>
  </si>
  <si>
    <t>Heat Conductivity Point 1 unit of measurement [W/mK / Btu in/h ft2 °F]</t>
  </si>
  <si>
    <t>88</t>
  </si>
  <si>
    <t>Heat Conductivity Point 1 Test Temperature</t>
  </si>
  <si>
    <t>89</t>
  </si>
  <si>
    <t>Heat Conductivity Point 1 Test Temperature  unit of measurement [°C/°F]</t>
  </si>
  <si>
    <t>90</t>
  </si>
  <si>
    <t>Heat Conductivity Point 2</t>
  </si>
  <si>
    <t>91</t>
  </si>
  <si>
    <t>Heat Conductivity Point 2 unit of measurement [W/mK / Btu in/h ft2 °F]</t>
  </si>
  <si>
    <t>92</t>
  </si>
  <si>
    <t>Heat Conductivity Point 2 Test Temperature</t>
  </si>
  <si>
    <t>93</t>
  </si>
  <si>
    <t>Heat Conductivity Point 2 Test Temperature  unit of measurement [°C/°F]</t>
  </si>
  <si>
    <t>94</t>
  </si>
  <si>
    <t>Heat Conductivity Point 3</t>
  </si>
  <si>
    <t>95</t>
  </si>
  <si>
    <t>Heat Conductivity Point 3 unit of measurement [W/mK / Btu in/h ft2 °F]</t>
  </si>
  <si>
    <t>96</t>
  </si>
  <si>
    <t>Heat Conductivity Point 3 Test Temperature</t>
  </si>
  <si>
    <t>97</t>
  </si>
  <si>
    <t>Heat Conductivity Point 3 Test Temperature  unit of measurement [°C/°F]</t>
  </si>
  <si>
    <t>98</t>
  </si>
  <si>
    <t>Heat Conductivity Point 4</t>
  </si>
  <si>
    <t>99</t>
  </si>
  <si>
    <t>Heat Conductivity Point 4 unit of measurement [W/mK / Btu in/h ft2 °F]</t>
  </si>
  <si>
    <t>100</t>
  </si>
  <si>
    <t>Heat Conductivity Point 4 Test Temperature</t>
  </si>
  <si>
    <t>101</t>
  </si>
  <si>
    <t>Heat Conductivity Point 4 Test Temperature  unit of measurement [°C/°F]</t>
  </si>
  <si>
    <t>102</t>
  </si>
  <si>
    <t>Heat Conductivity Point 5</t>
  </si>
  <si>
    <t>103</t>
  </si>
  <si>
    <t>Heat Conductivity Point 5 unit of measurement [W/mK / Btu in/h ft2 °F]</t>
  </si>
  <si>
    <t>104</t>
  </si>
  <si>
    <t>Heat Conductivity Point 5 Test Temperature</t>
  </si>
  <si>
    <t>105</t>
  </si>
  <si>
    <t>Heat Conductivity Point 5 Test Temperature  unit of measurement [°C/°F]</t>
  </si>
  <si>
    <t>106</t>
  </si>
  <si>
    <t>Heat Conductivity Point 6</t>
  </si>
  <si>
    <t>107</t>
  </si>
  <si>
    <t>Heat Conductivity Point 6 unit of measurement [W/mK / Btu in/h ft2 °F]</t>
  </si>
  <si>
    <t>108</t>
  </si>
  <si>
    <t>Heat Conductivity Point 6 Test Temperature</t>
  </si>
  <si>
    <t>109</t>
  </si>
  <si>
    <t>Heat Conductivity Point 6 Test Temperature  unit of measurement [°C/°F]</t>
  </si>
  <si>
    <t>Heat Conductivity Standard</t>
  </si>
  <si>
    <t>Use of data Emlement</t>
  </si>
  <si>
    <t>Main application Area/Vessel</t>
  </si>
  <si>
    <t>01.a</t>
  </si>
  <si>
    <t>secondary/alternative areas of applications</t>
  </si>
  <si>
    <t>Main purpose of product</t>
  </si>
  <si>
    <t>wear protection, safety, insulating, functional</t>
  </si>
  <si>
    <t>02a</t>
  </si>
  <si>
    <t>Function of Product</t>
  </si>
  <si>
    <t>Gas Purging, Slide gate, Impact plate</t>
  </si>
  <si>
    <t>02…</t>
  </si>
  <si>
    <t>Format of delivery</t>
  </si>
  <si>
    <t>shaped/unshaped</t>
  </si>
  <si>
    <t>Shaped</t>
  </si>
  <si>
    <t>03.1</t>
  </si>
  <si>
    <t>Method of Production</t>
  </si>
  <si>
    <t>for shaped: pressing, casting, handrammed</t>
  </si>
  <si>
    <t>03.2</t>
  </si>
  <si>
    <t>Brick, purging plug, 1-32, N1</t>
  </si>
  <si>
    <t>03.3</t>
  </si>
  <si>
    <t>03.4</t>
  </si>
  <si>
    <t>03.5</t>
  </si>
  <si>
    <t>for unshaped: casting, gunning</t>
  </si>
  <si>
    <t>03.6</t>
  </si>
  <si>
    <t>Installation Instruction</t>
  </si>
  <si>
    <t>for unshaped: Inst guide 0282891</t>
  </si>
  <si>
    <t>03.7</t>
  </si>
  <si>
    <t>03.8</t>
  </si>
  <si>
    <t>other raw materials</t>
  </si>
  <si>
    <t>steel of shell of PP</t>
  </si>
  <si>
    <t>03.9</t>
  </si>
  <si>
    <t>03.10</t>
  </si>
  <si>
    <t>03.12</t>
  </si>
  <si>
    <t>03.13</t>
  </si>
  <si>
    <t>Heat - Treatment</t>
  </si>
  <si>
    <t>Temperature of Heat - Treatment</t>
  </si>
  <si>
    <t>03.11</t>
  </si>
  <si>
    <t>Other Treatments</t>
  </si>
  <si>
    <t>e.g. impregnated, painted, glaced,…</t>
  </si>
  <si>
    <t>03.14</t>
  </si>
  <si>
    <t>03.15</t>
  </si>
  <si>
    <t>Logistics</t>
  </si>
  <si>
    <t>03.16</t>
  </si>
  <si>
    <t>Type of Packing</t>
  </si>
  <si>
    <t>Product Classification</t>
  </si>
  <si>
    <t>Refractory Classification standard/reference</t>
  </si>
  <si>
    <t>04…</t>
  </si>
  <si>
    <t xml:space="preserve">New TASKFORCE at WRA </t>
  </si>
  <si>
    <t>Certifications (external)</t>
  </si>
  <si>
    <t>05a</t>
  </si>
  <si>
    <t>Safety Instruction/ Certificate</t>
  </si>
  <si>
    <t>MSDS by Country / REACH</t>
  </si>
  <si>
    <t>05aa</t>
  </si>
  <si>
    <t>05b</t>
  </si>
  <si>
    <t>e.g. ISO</t>
  </si>
  <si>
    <t>05c</t>
  </si>
  <si>
    <t>Other Certificates</t>
  </si>
  <si>
    <t>Petrochemical Certificates</t>
  </si>
  <si>
    <t>05….</t>
  </si>
  <si>
    <t>Werkprüfzeugnis</t>
  </si>
  <si>
    <t>Properties</t>
  </si>
  <si>
    <t>Chemical Properties</t>
  </si>
  <si>
    <t>06.1</t>
  </si>
  <si>
    <t>Al203</t>
  </si>
  <si>
    <t xml:space="preserve"> [%]</t>
  </si>
  <si>
    <t>06.2</t>
  </si>
  <si>
    <t>MgO</t>
  </si>
  <si>
    <t>06.3</t>
  </si>
  <si>
    <t>SiO2</t>
  </si>
  <si>
    <t>06.4</t>
  </si>
  <si>
    <t>CaO</t>
  </si>
  <si>
    <t>06.5</t>
  </si>
  <si>
    <t>Fe2O3</t>
  </si>
  <si>
    <t>06.6</t>
  </si>
  <si>
    <t>CrO2</t>
  </si>
  <si>
    <t>06.7</t>
  </si>
  <si>
    <t>ZrO</t>
  </si>
  <si>
    <t>06.8</t>
  </si>
  <si>
    <t>TiO</t>
  </si>
  <si>
    <t>06.9</t>
  </si>
  <si>
    <t>SiC</t>
  </si>
  <si>
    <t>06.10</t>
  </si>
  <si>
    <t>06.11</t>
  </si>
  <si>
    <t>Coking Temperature</t>
  </si>
  <si>
    <t>06.12</t>
  </si>
  <si>
    <t>06.13</t>
  </si>
  <si>
    <t>06.14</t>
  </si>
  <si>
    <t>LoI (Loss on Ignition)</t>
  </si>
  <si>
    <t>06.15</t>
  </si>
  <si>
    <t>Moisture</t>
  </si>
  <si>
    <t>06.16</t>
  </si>
  <si>
    <t>Sintering point at °</t>
  </si>
  <si>
    <t>06.17</t>
  </si>
  <si>
    <t>Hemisphere point at °</t>
  </si>
  <si>
    <t>Melting point at °</t>
  </si>
  <si>
    <t>Maximum Service Temperature (°C)</t>
  </si>
  <si>
    <t>Material requirement (t/m3)</t>
  </si>
  <si>
    <t>Maximum grain size (mm)</t>
  </si>
  <si>
    <t>Type of Mixing liquid</t>
  </si>
  <si>
    <t>Mixing liquid demand (ltr, kg)</t>
  </si>
  <si>
    <t>Bulk density after prefiering 800°C/5h (g/cm3)</t>
  </si>
  <si>
    <t>Bulk density after prefiering 1000°C/5h (g/cm3)</t>
  </si>
  <si>
    <t>Apparent Porosity after prefiering 800°C/5h (%)</t>
  </si>
  <si>
    <t>Apparent Porosity after prefiering 1000°C/5h (%)</t>
  </si>
  <si>
    <t>Thermal expansion at 800°C (%)</t>
  </si>
  <si>
    <t>Thermal expansion at 1000°C (%)</t>
  </si>
  <si>
    <t>Thermal expansion at 1200°C (%)</t>
  </si>
  <si>
    <t>Processing instructions No.</t>
  </si>
  <si>
    <t>Heating-up instructions No.</t>
  </si>
  <si>
    <t>Permanent linear change (%) at 20°C/24h</t>
  </si>
  <si>
    <t>Permanent linear change (%) after prefiring 110°C/24h</t>
  </si>
  <si>
    <t xml:space="preserve">Permanent linear change (%) after prefiring 200°C/5h </t>
  </si>
  <si>
    <t>Permanent linear change (%) after prefiring 500°C/5h</t>
  </si>
  <si>
    <t>Permanent linear change (%) after prefiring 800°C/5h</t>
  </si>
  <si>
    <t>Permanent linear change (%) after prefiring 1000°C/5h</t>
  </si>
  <si>
    <t>Permanent linear change (%) after prefiring 1200°C/5h</t>
  </si>
  <si>
    <t>Permanent linear change (%) after prefiring 1300°C/5h</t>
  </si>
  <si>
    <t>Permanent linear change (%) after prefiring 1400°C/5h</t>
  </si>
  <si>
    <t>Permanent linear change (%) after prefiring 1500°C/5h</t>
  </si>
  <si>
    <t>Permanent linear change (%) after prefiring 1600°C/5h</t>
  </si>
  <si>
    <t>Permanent linear change (%) after prefiring 1700°C/5</t>
  </si>
  <si>
    <t>Cold modulus of rupture (N/mm2) at 20°C/24h</t>
  </si>
  <si>
    <t>Cold modulus of rupture (N/mm2) after prefiring 110°C/24h</t>
  </si>
  <si>
    <t>Cold modulus of rupture (N/mm2) after prefiring 200°C/5h</t>
  </si>
  <si>
    <t>Cold modulus of rupture (N/mm2) after prefiring 500°C/5h</t>
  </si>
  <si>
    <t>Cold modulus of rupture (N/mm2) after prefiring 800°C/5h</t>
  </si>
  <si>
    <t>Cold modulus of rupture (N/mm2) after prefiring 1000°C/5h</t>
  </si>
  <si>
    <t>Cold modulus of rupture (N/mm2) after prefiring 1200°C/5h</t>
  </si>
  <si>
    <t>Cold modulus of rupture (N/mm2) after prefiring 1300°C/5h</t>
  </si>
  <si>
    <t>Cold modulus of rupture (N/mm2) after prefiring 1400°C/5h</t>
  </si>
  <si>
    <t>Cold modulus of rupture (N/mm2) after prefiring 1500°C/5h</t>
  </si>
  <si>
    <t>Cold modulus of rupture (N/mm2) after prefiring 1600°C/5h</t>
  </si>
  <si>
    <t>Cold modulus of rupture (N/mm2) after prefiring 1700°C/5h</t>
  </si>
  <si>
    <t>Hot modulus of rupture (N/mm2) at 800°C</t>
  </si>
  <si>
    <t>Hot modulus of rupture (N/mm2) at 1000°C</t>
  </si>
  <si>
    <t>Hot modulus of rupture (N/mm2) at 1100°C</t>
  </si>
  <si>
    <t>Hot modulus of rupture (N/mm2) at 1200°C</t>
  </si>
  <si>
    <t>Hot modulus of rupture (N/mm2) at 1300°C</t>
  </si>
  <si>
    <t>Hot modulus of rupture (N/mm2) at 1400°C</t>
  </si>
  <si>
    <t>Hot modulus of rupture (N/mm2) at 1500°C</t>
  </si>
  <si>
    <t>Cold crushing strength (N/mm2) at 20°C/24h</t>
  </si>
  <si>
    <t>Cold crushing strength (N/mm2) after prefiring 110°C/24h</t>
  </si>
  <si>
    <t>Cold crushing strength (N/mm2) after prefiring 200°C/5h</t>
  </si>
  <si>
    <t>Cold crushing strength (N/mm2) after prefiring 500°C/5h</t>
  </si>
  <si>
    <t>Cold crushing strength (N/mm2) after prefiring 800°C/5h</t>
  </si>
  <si>
    <t>Cold crushing strength (N/mm2) after prefiring 1000°C/5h</t>
  </si>
  <si>
    <t>Cold crushing strength (N/mm2) after prefiring 1200°C/5h</t>
  </si>
  <si>
    <t>Cold crushing strength (N/mm2) after prefiring 1300°C/5h</t>
  </si>
  <si>
    <t>Cold crushing strength (N/mm2) after prefiring 1400°C/5h</t>
  </si>
  <si>
    <t>Cold crushing strength (N/mm2) after prefiring 1500°C/5h</t>
  </si>
  <si>
    <t>Cold crushing strength (N/mm2) after prefiring 1600°C/5h</t>
  </si>
  <si>
    <t>Cold crushing strength (N/mm2) after prefiring 1700°C/5h</t>
  </si>
  <si>
    <t>Thermal conductivity (W/m°K) at 200°C</t>
  </si>
  <si>
    <t>Thermal conductivity (W/m°K) at 500°C</t>
  </si>
  <si>
    <t>Thermal conductivity (W/m°K) at 800°C</t>
  </si>
  <si>
    <t>Thermal conductivity (W/m°K) at 1000°C</t>
  </si>
  <si>
    <t>Thermal conductivity (W/m°K) at 1200°C</t>
  </si>
  <si>
    <t>Erosion resistance (cm3) 20°C/24h</t>
  </si>
  <si>
    <t>Erosion resistance (cm3) after prefiring 110°C/24h</t>
  </si>
  <si>
    <t>Erosion resistance (cm3) after prefiring 200°C/5h</t>
  </si>
  <si>
    <t>Erosion resistance (cm3) after prefiring 500°C/5h</t>
  </si>
  <si>
    <t>Erosion resistance (cm3) after prefiring 800°C/5h</t>
  </si>
  <si>
    <t>Erosion resistance (cm3) after prefiring 1000°C/5h</t>
  </si>
  <si>
    <t>Erosion resistance (cm3) after prefiring 1200°C/5h</t>
  </si>
  <si>
    <t>Recommended for zones exposed to temperature changes (yes/no)</t>
  </si>
  <si>
    <t>Recommended for zones exposed to CO gas (yes/no)</t>
  </si>
  <si>
    <t>Recommended for zones exposed to alkaline atmospheres (yes/no)</t>
  </si>
  <si>
    <t>Recommended for zones exposed to acide attac (yes/no)</t>
  </si>
  <si>
    <t>Multi componend material (1/2/3)</t>
  </si>
  <si>
    <t>apparent porosity</t>
  </si>
  <si>
    <t>density</t>
  </si>
  <si>
    <t>CCS</t>
  </si>
  <si>
    <t>porosity  - at red.atm.(1000 °C / 1832 °F)</t>
  </si>
  <si>
    <t>density  - at red.atm.(1000 °C / 1832 °F)</t>
  </si>
  <si>
    <t>CCS - at red.atm.(1000 °C / 1832 °F)</t>
  </si>
  <si>
    <t>Mechanical Properties</t>
  </si>
  <si>
    <t>[MPa/lbf/in2/...]</t>
  </si>
  <si>
    <t>1000</t>
  </si>
  <si>
    <t>°F</t>
  </si>
  <si>
    <t>ASTM, ISO</t>
  </si>
  <si>
    <t>Thermal Expansion</t>
  </si>
  <si>
    <t>[%]</t>
  </si>
  <si>
    <t>Ladle,…</t>
  </si>
  <si>
    <t>Raw Material</t>
  </si>
  <si>
    <t>EAF,…</t>
  </si>
  <si>
    <t>Apparent (Open) Porosity</t>
  </si>
  <si>
    <t>Apparent (Open) Porosity after prefiring at (temp/h)</t>
  </si>
  <si>
    <t>Physical Properties?</t>
  </si>
  <si>
    <t>Zirkonia &gt;10%</t>
  </si>
  <si>
    <t>Resin-bonded Phenol, Formaldehyd (odor)</t>
  </si>
  <si>
    <t>Crystalline Silica Wt % (quartz + tridimite + cristobalite), before</t>
  </si>
  <si>
    <t>wear mask while cutting</t>
  </si>
  <si>
    <t>wear Safety Glases? while cutting</t>
  </si>
  <si>
    <t>C= Can M=Must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</si>
</sst>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D0CECE"/>
        <bgColor indexed="64"/>
      </patternFill>
    </fill>
    <fill>
      <patternFill patternType="lightUp">
        <fgColor indexed="9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49" fontId="0" fillId="13" borderId="5" xfId="0" applyNumberFormat="1" applyFill="1" applyBorder="1" applyAlignment="1">
      <alignment horizontal="center" vertical="center"/>
    </xf>
    <xf numFmtId="49" fontId="0" fillId="13" borderId="12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49" fontId="0" fillId="13" borderId="1" xfId="0" applyNumberFormat="1" applyFill="1" applyBorder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/>
    </xf>
    <xf numFmtId="49" fontId="0" fillId="13" borderId="6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15" borderId="12" xfId="0" applyNumberFormat="1" applyFill="1" applyBorder="1" applyAlignment="1">
      <alignment horizontal="center" vertical="center"/>
    </xf>
    <xf numFmtId="49" fontId="0" fillId="16" borderId="12" xfId="0" applyNumberForma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49" fontId="0" fillId="18" borderId="12" xfId="0" applyNumberFormat="1" applyFill="1" applyBorder="1" applyAlignment="1">
      <alignment horizontal="center" vertical="center"/>
    </xf>
    <xf numFmtId="49" fontId="0" fillId="18" borderId="0" xfId="0" applyNumberFormat="1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21" borderId="0" xfId="0" applyFill="1" applyAlignment="1">
      <alignment horizontal="left" vertical="top"/>
    </xf>
    <xf numFmtId="1" fontId="0" fillId="17" borderId="5" xfId="0" applyNumberFormat="1" applyFill="1" applyBorder="1" applyAlignment="1">
      <alignment horizontal="left" vertical="top"/>
    </xf>
    <xf numFmtId="1" fontId="0" fillId="17" borderId="12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19" borderId="0" xfId="0" applyFill="1" applyAlignment="1">
      <alignment horizontal="left" vertical="top"/>
    </xf>
    <xf numFmtId="1" fontId="0" fillId="19" borderId="12" xfId="0" applyNumberFormat="1" applyFill="1" applyBorder="1" applyAlignment="1">
      <alignment horizontal="left" vertical="top"/>
    </xf>
    <xf numFmtId="1" fontId="0" fillId="0" borderId="5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left" vertical="top"/>
    </xf>
    <xf numFmtId="1" fontId="0" fillId="9" borderId="12" xfId="0" applyNumberFormat="1" applyFill="1" applyBorder="1" applyAlignment="1">
      <alignment horizontal="left" vertical="top"/>
    </xf>
    <xf numFmtId="0" fontId="0" fillId="11" borderId="0" xfId="0" applyFill="1" applyAlignment="1">
      <alignment horizontal="left" vertical="top"/>
    </xf>
    <xf numFmtId="1" fontId="0" fillId="6" borderId="5" xfId="0" applyNumberFormat="1" applyFill="1" applyBorder="1" applyAlignment="1">
      <alignment horizontal="left" vertical="top"/>
    </xf>
    <xf numFmtId="1" fontId="0" fillId="6" borderId="12" xfId="0" applyNumberForma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1" fontId="0" fillId="7" borderId="5" xfId="0" applyNumberFormat="1" applyFill="1" applyBorder="1" applyAlignment="1">
      <alignment horizontal="left" vertical="top"/>
    </xf>
    <xf numFmtId="1" fontId="0" fillId="7" borderId="12" xfId="0" applyNumberFormat="1" applyFill="1" applyBorder="1" applyAlignment="1">
      <alignment horizontal="left" vertical="top"/>
    </xf>
    <xf numFmtId="1" fontId="0" fillId="20" borderId="5" xfId="0" applyNumberFormat="1" applyFill="1" applyBorder="1" applyAlignment="1">
      <alignment horizontal="left" vertical="top"/>
    </xf>
    <xf numFmtId="1" fontId="0" fillId="20" borderId="12" xfId="0" applyNumberForma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/>
    </xf>
    <xf numFmtId="0" fontId="4" fillId="0" borderId="14" xfId="0" applyFont="1" applyBorder="1" applyAlignment="1">
      <alignment horizontal="left" wrapText="1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7" fillId="0" borderId="6" xfId="0" applyFont="1" applyBorder="1"/>
    <xf numFmtId="0" fontId="0" fillId="22" borderId="0" xfId="0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1" fontId="1" fillId="0" borderId="12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0" fillId="23" borderId="0" xfId="0" applyFill="1" applyAlignment="1">
      <alignment horizontal="left" vertical="top"/>
    </xf>
    <xf numFmtId="0" fontId="0" fillId="24" borderId="0" xfId="0" applyFill="1" applyAlignment="1">
      <alignment horizontal="left" vertical="top"/>
    </xf>
    <xf numFmtId="0" fontId="0" fillId="25" borderId="0" xfId="0" applyFill="1" applyAlignment="1">
      <alignment horizontal="left" vertical="top"/>
    </xf>
    <xf numFmtId="0" fontId="0" fillId="26" borderId="0" xfId="0" applyFill="1" applyAlignment="1">
      <alignment horizontal="left" vertical="top"/>
    </xf>
    <xf numFmtId="0" fontId="0" fillId="27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28" borderId="0" xfId="0" applyFill="1" applyAlignment="1">
      <alignment horizontal="left" vertical="top"/>
    </xf>
    <xf numFmtId="0" fontId="0" fillId="29" borderId="0" xfId="0" applyFill="1" applyAlignment="1">
      <alignment horizontal="left" vertical="top"/>
    </xf>
    <xf numFmtId="0" fontId="0" fillId="30" borderId="0" xfId="0" applyFill="1" applyAlignment="1">
      <alignment horizontal="left" vertical="top"/>
    </xf>
    <xf numFmtId="0" fontId="0" fillId="31" borderId="0" xfId="0" applyFill="1" applyAlignment="1">
      <alignment horizontal="left" vertical="top"/>
    </xf>
    <xf numFmtId="0" fontId="1" fillId="31" borderId="0" xfId="0" applyFont="1" applyFill="1" applyAlignment="1">
      <alignment horizontal="left" vertical="top"/>
    </xf>
    <xf numFmtId="0" fontId="0" fillId="32" borderId="0" xfId="0" applyFill="1" applyAlignment="1">
      <alignment horizontal="left" vertical="top"/>
    </xf>
    <xf numFmtId="0" fontId="0" fillId="33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8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9" borderId="0" xfId="0" applyFill="1" applyAlignment="1">
      <alignment horizontal="left" vertical="top"/>
    </xf>
    <xf numFmtId="0" fontId="0" fillId="40" borderId="0" xfId="0" applyFill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41" borderId="19" xfId="0" applyFont="1" applyFill="1" applyBorder="1" applyAlignment="1">
      <alignment horizontal="center"/>
    </xf>
    <xf numFmtId="0" fontId="9" fillId="41" borderId="20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Standard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sgen, Ralph" id="{DD10C7B8-DB1D-47BD-9C01-B911D53DC884}" userId="S::ralph.guesgen_refra.com#ext#@worldrefractories.onmicrosoft.com::94b34a5f-ea02-4d04-a0b5-2ccb723b7fb7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5" dT="2022-03-15T07:14:35.24" personId="{DD10C7B8-DB1D-47BD-9C01-B911D53DC884}" id="{2F70A25B-6DA8-4694-8E08-089CE13CFA93}">
    <text xml:space="preserve">There might be Sub-Categories for "Physical Properties" (corresponding to the "Chemical Resistances"
...to be discussed.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AC25-FEAA-4B67-83F4-EEB44DC76FF4}">
  <sheetPr codeName="Tabelle4">
    <tabColor rgb="FFFFC000"/>
  </sheetPr>
  <dimension ref="B1:X262"/>
  <sheetViews>
    <sheetView tabSelected="1" topLeftCell="G1" zoomScale="85" zoomScaleNormal="85" workbookViewId="0">
      <selection activeCell="Q1" sqref="Q1"/>
    </sheetView>
  </sheetViews>
  <sheetFormatPr baseColWidth="10" defaultColWidth="10.85546875" defaultRowHeight="15" x14ac:dyDescent="0.25"/>
  <cols>
    <col min="1" max="1" width="0" style="49" hidden="1" customWidth="1"/>
    <col min="2" max="4" width="18.28515625" style="49" hidden="1" customWidth="1"/>
    <col min="5" max="5" width="9.85546875" style="49" hidden="1" customWidth="1"/>
    <col min="6" max="6" width="18.28515625" style="49" hidden="1" customWidth="1"/>
    <col min="7" max="7" width="4.140625" style="49" bestFit="1" customWidth="1"/>
    <col min="8" max="8" width="17.28515625" style="65" customWidth="1"/>
    <col min="9" max="9" width="16.140625" style="65" customWidth="1"/>
    <col min="10" max="10" width="3.85546875" style="66" bestFit="1" customWidth="1"/>
    <col min="11" max="11" width="3.85546875" style="66" customWidth="1"/>
    <col min="12" max="12" width="3.140625" style="66" bestFit="1" customWidth="1"/>
    <col min="13" max="13" width="7.7109375" style="65" bestFit="1" customWidth="1"/>
    <col min="14" max="14" width="52.5703125" style="106" bestFit="1" customWidth="1"/>
    <col min="15" max="15" width="4.140625" style="56" customWidth="1"/>
    <col min="16" max="16" width="3.42578125" style="56" customWidth="1"/>
    <col min="17" max="17" width="4.42578125" style="56" bestFit="1" customWidth="1"/>
    <col min="18" max="18" width="3.85546875" style="56" bestFit="1" customWidth="1"/>
    <col min="19" max="19" width="2.5703125" style="56" customWidth="1"/>
    <col min="20" max="20" width="64.7109375" style="56" customWidth="1"/>
    <col min="21" max="21" width="28.85546875" style="95" customWidth="1"/>
    <col min="22" max="16384" width="10.85546875" style="49"/>
  </cols>
  <sheetData>
    <row r="1" spans="2:21" x14ac:dyDescent="0.25">
      <c r="N1" s="150" t="s">
        <v>706</v>
      </c>
      <c r="O1" s="151"/>
      <c r="P1" s="49"/>
      <c r="Q1" s="49"/>
      <c r="R1" s="49"/>
      <c r="S1" s="49"/>
      <c r="T1" s="49"/>
    </row>
    <row r="2" spans="2:21" ht="30" x14ac:dyDescent="0.25">
      <c r="B2" s="96" t="s">
        <v>6</v>
      </c>
      <c r="C2" s="96" t="s">
        <v>7</v>
      </c>
      <c r="D2" s="97" t="s">
        <v>8</v>
      </c>
      <c r="E2" s="96" t="s">
        <v>9</v>
      </c>
      <c r="F2" s="96" t="s">
        <v>10</v>
      </c>
      <c r="G2" s="96"/>
      <c r="N2" s="65"/>
      <c r="O2" s="49" t="s">
        <v>41</v>
      </c>
      <c r="P2" s="49"/>
      <c r="Q2" s="49"/>
      <c r="R2" s="49"/>
      <c r="S2" s="49"/>
      <c r="T2" s="49"/>
    </row>
    <row r="3" spans="2:21" ht="45" x14ac:dyDescent="0.25">
      <c r="B3" s="96" t="s">
        <v>11</v>
      </c>
      <c r="C3" s="96" t="s">
        <v>11</v>
      </c>
      <c r="D3" s="97" t="s">
        <v>11</v>
      </c>
      <c r="E3" s="96" t="s">
        <v>11</v>
      </c>
      <c r="F3" s="96" t="s">
        <v>11</v>
      </c>
      <c r="G3" s="96"/>
      <c r="J3" s="67" t="s">
        <v>42</v>
      </c>
      <c r="K3" s="68"/>
      <c r="L3" s="68"/>
      <c r="M3" s="69"/>
      <c r="N3" s="101" t="s">
        <v>12</v>
      </c>
      <c r="O3" s="62" t="s">
        <v>0</v>
      </c>
      <c r="P3" s="62" t="s">
        <v>13</v>
      </c>
      <c r="Q3" s="62" t="s">
        <v>14</v>
      </c>
      <c r="R3" s="62" t="s">
        <v>15</v>
      </c>
      <c r="S3" s="62" t="s">
        <v>43</v>
      </c>
      <c r="T3" s="50" t="s">
        <v>16</v>
      </c>
      <c r="U3" s="95" t="s">
        <v>44</v>
      </c>
    </row>
    <row r="4" spans="2:21" x14ac:dyDescent="0.25">
      <c r="D4" s="63"/>
      <c r="G4" s="49">
        <v>1</v>
      </c>
      <c r="H4" s="136" t="s">
        <v>45</v>
      </c>
      <c r="I4" s="71" t="s">
        <v>46</v>
      </c>
      <c r="J4" s="72">
        <v>1</v>
      </c>
      <c r="K4" s="73">
        <v>1</v>
      </c>
      <c r="L4" s="73">
        <v>1</v>
      </c>
      <c r="M4" s="74" t="str">
        <f>CONCATENATE("",J4,".",K4,".",L4)</f>
        <v>1.1.1</v>
      </c>
      <c r="N4" s="76" t="s">
        <v>47</v>
      </c>
      <c r="O4" s="13" t="s">
        <v>20</v>
      </c>
      <c r="P4" s="13"/>
      <c r="Q4" s="13"/>
      <c r="R4" s="13"/>
      <c r="S4" s="13"/>
      <c r="T4" s="52" t="s">
        <v>48</v>
      </c>
      <c r="U4" s="51"/>
    </row>
    <row r="5" spans="2:21" x14ac:dyDescent="0.25">
      <c r="D5" s="63"/>
      <c r="G5" s="49">
        <v>2</v>
      </c>
      <c r="H5" s="136"/>
      <c r="I5" s="71"/>
      <c r="J5" s="72">
        <v>1</v>
      </c>
      <c r="K5" s="73">
        <v>1</v>
      </c>
      <c r="L5" s="73">
        <v>2</v>
      </c>
      <c r="M5" s="74" t="str">
        <f t="shared" ref="M5:M68" si="0">CONCATENATE("",J5,".",K5,".",L5)</f>
        <v>1.1.2</v>
      </c>
      <c r="N5" s="76" t="s">
        <v>49</v>
      </c>
      <c r="O5" s="13" t="s">
        <v>20</v>
      </c>
      <c r="P5" s="13"/>
      <c r="Q5" s="13"/>
      <c r="R5" s="13"/>
      <c r="S5" s="13"/>
      <c r="T5" s="52"/>
      <c r="U5" s="51"/>
    </row>
    <row r="6" spans="2:21" x14ac:dyDescent="0.25">
      <c r="D6" s="63"/>
      <c r="E6" s="49" t="s">
        <v>17</v>
      </c>
      <c r="F6" s="49" t="s">
        <v>17</v>
      </c>
      <c r="G6" s="49">
        <v>3</v>
      </c>
      <c r="H6" s="136"/>
      <c r="I6" s="71"/>
      <c r="J6" s="72">
        <v>1</v>
      </c>
      <c r="K6" s="73">
        <v>1</v>
      </c>
      <c r="L6" s="73">
        <v>3</v>
      </c>
      <c r="M6" s="74" t="str">
        <f t="shared" si="0"/>
        <v>1.1.3</v>
      </c>
      <c r="N6" s="75" t="s">
        <v>50</v>
      </c>
      <c r="O6" s="13" t="s">
        <v>1</v>
      </c>
      <c r="P6" s="13" t="s">
        <v>51</v>
      </c>
      <c r="Q6" s="13" t="s">
        <v>4</v>
      </c>
      <c r="R6" s="13" t="s">
        <v>2</v>
      </c>
      <c r="S6" s="13"/>
      <c r="T6" s="51" t="s">
        <v>697</v>
      </c>
      <c r="U6" s="51"/>
    </row>
    <row r="7" spans="2:21" x14ac:dyDescent="0.25">
      <c r="D7" s="63"/>
      <c r="G7" s="49">
        <v>4</v>
      </c>
      <c r="H7" s="136"/>
      <c r="I7" s="71"/>
      <c r="J7" s="72">
        <v>1</v>
      </c>
      <c r="K7" s="73">
        <v>1</v>
      </c>
      <c r="L7" s="73">
        <v>4</v>
      </c>
      <c r="M7" s="74" t="str">
        <f t="shared" si="0"/>
        <v>1.1.4</v>
      </c>
      <c r="N7" s="76" t="s">
        <v>53</v>
      </c>
      <c r="O7" s="13" t="s">
        <v>20</v>
      </c>
      <c r="P7" s="13"/>
      <c r="Q7" s="13"/>
      <c r="R7" s="13"/>
      <c r="S7" s="13"/>
      <c r="T7" s="52" t="s">
        <v>695</v>
      </c>
      <c r="U7" s="51"/>
    </row>
    <row r="8" spans="2:21" x14ac:dyDescent="0.25">
      <c r="D8" s="63"/>
      <c r="G8" s="49">
        <v>5</v>
      </c>
      <c r="H8" s="136"/>
      <c r="I8" s="71"/>
      <c r="J8" s="72">
        <v>1</v>
      </c>
      <c r="K8" s="73">
        <v>1</v>
      </c>
      <c r="L8" s="73">
        <v>5</v>
      </c>
      <c r="M8" s="74" t="str">
        <f t="shared" si="0"/>
        <v>1.1.5</v>
      </c>
      <c r="N8" s="76" t="s">
        <v>49</v>
      </c>
      <c r="O8" s="13" t="s">
        <v>20</v>
      </c>
      <c r="P8" s="13"/>
      <c r="Q8" s="13"/>
      <c r="R8" s="13"/>
      <c r="S8" s="13"/>
      <c r="T8" s="52" t="s">
        <v>49</v>
      </c>
      <c r="U8" s="51"/>
    </row>
    <row r="9" spans="2:21" x14ac:dyDescent="0.25">
      <c r="D9" s="63"/>
      <c r="E9" s="49" t="s">
        <v>17</v>
      </c>
      <c r="F9" s="49" t="s">
        <v>17</v>
      </c>
      <c r="G9" s="49">
        <v>6</v>
      </c>
      <c r="H9" s="136"/>
      <c r="I9" s="77" t="s">
        <v>55</v>
      </c>
      <c r="J9" s="72">
        <v>1</v>
      </c>
      <c r="K9" s="78">
        <v>2</v>
      </c>
      <c r="L9" s="78">
        <v>1</v>
      </c>
      <c r="M9" s="74" t="str">
        <f t="shared" si="0"/>
        <v>1.2.1</v>
      </c>
      <c r="N9" s="102" t="s">
        <v>56</v>
      </c>
      <c r="O9" s="13" t="s">
        <v>20</v>
      </c>
      <c r="P9" s="13" t="s">
        <v>51</v>
      </c>
      <c r="Q9" s="13" t="s">
        <v>4</v>
      </c>
      <c r="R9" s="13" t="s">
        <v>3</v>
      </c>
      <c r="S9" s="13"/>
      <c r="T9" s="52" t="s">
        <v>57</v>
      </c>
      <c r="U9" s="51"/>
    </row>
    <row r="10" spans="2:21" x14ac:dyDescent="0.25">
      <c r="D10" s="63"/>
      <c r="E10" s="49" t="s">
        <v>17</v>
      </c>
      <c r="F10" s="49" t="s">
        <v>17</v>
      </c>
      <c r="G10" s="49">
        <v>7</v>
      </c>
      <c r="H10" s="136"/>
      <c r="I10" s="77"/>
      <c r="J10" s="72">
        <v>1</v>
      </c>
      <c r="K10" s="78">
        <v>2</v>
      </c>
      <c r="L10" s="78">
        <v>2</v>
      </c>
      <c r="M10" s="74" t="str">
        <f t="shared" si="0"/>
        <v>1.2.2</v>
      </c>
      <c r="N10" s="102" t="s">
        <v>53</v>
      </c>
      <c r="O10" s="13" t="s">
        <v>20</v>
      </c>
      <c r="P10" s="13" t="s">
        <v>51</v>
      </c>
      <c r="Q10" s="13" t="s">
        <v>4</v>
      </c>
      <c r="R10" s="13" t="s">
        <v>3</v>
      </c>
      <c r="S10" s="13"/>
      <c r="T10" s="52" t="s">
        <v>58</v>
      </c>
      <c r="U10" s="51"/>
    </row>
    <row r="11" spans="2:21" x14ac:dyDescent="0.25">
      <c r="D11" s="63"/>
      <c r="E11" s="49" t="s">
        <v>17</v>
      </c>
      <c r="F11" s="49" t="s">
        <v>17</v>
      </c>
      <c r="G11" s="49">
        <v>8</v>
      </c>
      <c r="H11" s="136"/>
      <c r="I11" s="77"/>
      <c r="J11" s="72">
        <v>1</v>
      </c>
      <c r="K11" s="78">
        <v>2</v>
      </c>
      <c r="L11" s="78">
        <v>3</v>
      </c>
      <c r="M11" s="74" t="str">
        <f t="shared" si="0"/>
        <v>1.2.3</v>
      </c>
      <c r="N11" s="102" t="s">
        <v>49</v>
      </c>
      <c r="O11" s="13" t="s">
        <v>20</v>
      </c>
      <c r="P11" s="13" t="s">
        <v>51</v>
      </c>
      <c r="Q11" s="13" t="s">
        <v>4</v>
      </c>
      <c r="R11" s="13" t="s">
        <v>3</v>
      </c>
      <c r="S11" s="13"/>
      <c r="T11" s="52" t="s">
        <v>49</v>
      </c>
      <c r="U11" s="51"/>
    </row>
    <row r="12" spans="2:21" x14ac:dyDescent="0.25">
      <c r="D12" s="63"/>
      <c r="E12" s="49" t="s">
        <v>17</v>
      </c>
      <c r="F12" s="49" t="s">
        <v>17</v>
      </c>
      <c r="G12" s="49">
        <v>9</v>
      </c>
      <c r="H12" s="136"/>
      <c r="I12" s="70" t="s">
        <v>59</v>
      </c>
      <c r="J12" s="72">
        <v>1</v>
      </c>
      <c r="K12" s="81">
        <v>3</v>
      </c>
      <c r="L12" s="81">
        <v>1</v>
      </c>
      <c r="M12" s="74" t="str">
        <f t="shared" si="0"/>
        <v>1.3.1</v>
      </c>
      <c r="N12" s="102" t="s">
        <v>60</v>
      </c>
      <c r="O12" s="13" t="s">
        <v>20</v>
      </c>
      <c r="P12" s="13" t="s">
        <v>51</v>
      </c>
      <c r="Q12" s="13" t="s">
        <v>4</v>
      </c>
      <c r="R12" s="13" t="s">
        <v>3</v>
      </c>
      <c r="S12" s="13"/>
      <c r="T12" s="52" t="s">
        <v>61</v>
      </c>
      <c r="U12" s="51"/>
    </row>
    <row r="13" spans="2:21" x14ac:dyDescent="0.25">
      <c r="D13" s="63"/>
      <c r="G13" s="49">
        <v>10</v>
      </c>
      <c r="H13" s="136"/>
      <c r="I13" s="70"/>
      <c r="J13" s="72">
        <v>1</v>
      </c>
      <c r="K13" s="81">
        <v>3</v>
      </c>
      <c r="L13" s="81">
        <v>2</v>
      </c>
      <c r="M13" s="74" t="str">
        <f t="shared" si="0"/>
        <v>1.3.2</v>
      </c>
      <c r="N13" s="102" t="s">
        <v>49</v>
      </c>
      <c r="O13" s="13" t="s">
        <v>20</v>
      </c>
      <c r="P13" s="13"/>
      <c r="Q13" s="13"/>
      <c r="R13" s="13"/>
      <c r="S13" s="13"/>
      <c r="T13" s="52" t="s">
        <v>62</v>
      </c>
      <c r="U13" s="51"/>
    </row>
    <row r="14" spans="2:21" x14ac:dyDescent="0.25">
      <c r="D14" s="63"/>
      <c r="G14" s="49">
        <v>11</v>
      </c>
      <c r="H14" s="91" t="s">
        <v>63</v>
      </c>
      <c r="I14" s="91" t="s">
        <v>64</v>
      </c>
      <c r="J14" s="79">
        <v>2</v>
      </c>
      <c r="K14" s="80">
        <v>1</v>
      </c>
      <c r="L14" s="80">
        <v>1</v>
      </c>
      <c r="M14" s="74" t="str">
        <f t="shared" si="0"/>
        <v>2.1.1</v>
      </c>
      <c r="N14" s="102" t="s">
        <v>65</v>
      </c>
      <c r="O14" s="13" t="s">
        <v>1</v>
      </c>
      <c r="P14" s="13"/>
      <c r="Q14" s="13"/>
      <c r="R14" s="13"/>
      <c r="S14" s="13"/>
      <c r="T14" s="52" t="s">
        <v>66</v>
      </c>
      <c r="U14" s="51"/>
    </row>
    <row r="15" spans="2:21" x14ac:dyDescent="0.25">
      <c r="G15" s="49">
        <v>12</v>
      </c>
      <c r="H15" s="91"/>
      <c r="I15" s="91"/>
      <c r="J15" s="79">
        <v>2</v>
      </c>
      <c r="K15" s="80">
        <v>1</v>
      </c>
      <c r="L15" s="80">
        <v>2</v>
      </c>
      <c r="M15" s="74" t="str">
        <f t="shared" si="0"/>
        <v>2.1.2</v>
      </c>
      <c r="N15" s="103" t="s">
        <v>67</v>
      </c>
      <c r="O15" s="13" t="s">
        <v>20</v>
      </c>
      <c r="P15" s="14"/>
      <c r="Q15" s="14"/>
      <c r="R15" s="14"/>
      <c r="S15" s="13"/>
      <c r="T15" s="52" t="s">
        <v>68</v>
      </c>
      <c r="U15" s="51"/>
    </row>
    <row r="16" spans="2:21" x14ac:dyDescent="0.25">
      <c r="G16" s="49">
        <v>13</v>
      </c>
      <c r="H16" s="91"/>
      <c r="I16" s="91"/>
      <c r="J16" s="79">
        <v>2</v>
      </c>
      <c r="K16" s="80">
        <v>1</v>
      </c>
      <c r="L16" s="80">
        <v>3</v>
      </c>
      <c r="M16" s="74" t="str">
        <f t="shared" si="0"/>
        <v>2.1.3</v>
      </c>
      <c r="N16" s="103" t="s">
        <v>69</v>
      </c>
      <c r="O16" s="13" t="s">
        <v>20</v>
      </c>
      <c r="P16" s="14"/>
      <c r="Q16" s="14"/>
      <c r="R16" s="14"/>
      <c r="S16" s="13"/>
      <c r="T16" s="52"/>
      <c r="U16" s="51"/>
    </row>
    <row r="17" spans="4:21" x14ac:dyDescent="0.25">
      <c r="G17" s="49">
        <v>14</v>
      </c>
      <c r="H17" s="91"/>
      <c r="I17" s="91"/>
      <c r="J17" s="79">
        <v>2</v>
      </c>
      <c r="K17" s="80">
        <v>1</v>
      </c>
      <c r="L17" s="80">
        <v>4</v>
      </c>
      <c r="M17" s="74" t="str">
        <f t="shared" si="0"/>
        <v>2.1.4</v>
      </c>
      <c r="N17" s="103" t="s">
        <v>70</v>
      </c>
      <c r="O17" s="13" t="s">
        <v>20</v>
      </c>
      <c r="P17" s="14"/>
      <c r="Q17" s="14"/>
      <c r="R17" s="14"/>
      <c r="S17" s="13"/>
      <c r="T17" s="52"/>
      <c r="U17" s="51"/>
    </row>
    <row r="18" spans="4:21" x14ac:dyDescent="0.25">
      <c r="D18" s="63"/>
      <c r="E18" s="49" t="s">
        <v>17</v>
      </c>
      <c r="F18" s="49" t="s">
        <v>17</v>
      </c>
      <c r="G18" s="49">
        <v>15</v>
      </c>
      <c r="H18" s="91"/>
      <c r="I18" s="119" t="s">
        <v>71</v>
      </c>
      <c r="J18" s="79">
        <v>2</v>
      </c>
      <c r="K18" s="80">
        <v>2</v>
      </c>
      <c r="L18" s="80">
        <v>1</v>
      </c>
      <c r="M18" s="74" t="str">
        <f t="shared" si="0"/>
        <v>2.2.1</v>
      </c>
      <c r="N18" s="76" t="s">
        <v>72</v>
      </c>
      <c r="O18" s="13" t="s">
        <v>20</v>
      </c>
      <c r="P18" s="14">
        <v>3</v>
      </c>
      <c r="Q18" s="14" t="s">
        <v>5</v>
      </c>
      <c r="R18" s="14" t="s">
        <v>3</v>
      </c>
      <c r="S18" s="13"/>
      <c r="T18" s="52" t="s">
        <v>73</v>
      </c>
      <c r="U18" s="51"/>
    </row>
    <row r="19" spans="4:21" x14ac:dyDescent="0.25">
      <c r="G19" s="49">
        <v>16</v>
      </c>
      <c r="H19" s="91"/>
      <c r="I19" s="119"/>
      <c r="J19" s="79">
        <v>2</v>
      </c>
      <c r="K19" s="80">
        <v>2</v>
      </c>
      <c r="L19" s="80">
        <v>2</v>
      </c>
      <c r="M19" s="74" t="str">
        <f t="shared" si="0"/>
        <v>2.2.2</v>
      </c>
      <c r="N19" s="103" t="s">
        <v>74</v>
      </c>
      <c r="O19" s="13" t="s">
        <v>20</v>
      </c>
      <c r="P19" s="14"/>
      <c r="Q19" s="14"/>
      <c r="R19" s="14"/>
      <c r="S19" s="13"/>
      <c r="T19" s="52" t="s">
        <v>75</v>
      </c>
      <c r="U19" s="51"/>
    </row>
    <row r="20" spans="4:21" x14ac:dyDescent="0.25">
      <c r="G20" s="49">
        <v>17</v>
      </c>
      <c r="H20" s="91"/>
      <c r="I20" s="119"/>
      <c r="J20" s="79">
        <v>2</v>
      </c>
      <c r="K20" s="80">
        <v>2</v>
      </c>
      <c r="L20" s="80">
        <v>3</v>
      </c>
      <c r="M20" s="74" t="str">
        <f t="shared" si="0"/>
        <v>2.2.3</v>
      </c>
      <c r="N20" s="103" t="s">
        <v>49</v>
      </c>
      <c r="O20" s="13" t="s">
        <v>20</v>
      </c>
      <c r="P20" s="14"/>
      <c r="Q20" s="14"/>
      <c r="R20" s="14"/>
      <c r="S20" s="13"/>
      <c r="T20" s="52" t="s">
        <v>75</v>
      </c>
      <c r="U20" s="51"/>
    </row>
    <row r="21" spans="4:21" x14ac:dyDescent="0.25">
      <c r="E21" s="49" t="s">
        <v>17</v>
      </c>
      <c r="F21" s="49" t="s">
        <v>17</v>
      </c>
      <c r="G21" s="49">
        <v>18</v>
      </c>
      <c r="H21" s="91"/>
      <c r="I21" s="120" t="s">
        <v>76</v>
      </c>
      <c r="J21" s="79">
        <v>2</v>
      </c>
      <c r="K21" s="80">
        <v>3</v>
      </c>
      <c r="L21" s="80">
        <v>1</v>
      </c>
      <c r="M21" s="74" t="str">
        <f t="shared" si="0"/>
        <v>2.3.1</v>
      </c>
      <c r="N21" s="103" t="s">
        <v>77</v>
      </c>
      <c r="O21" s="13" t="s">
        <v>20</v>
      </c>
      <c r="P21" s="14">
        <v>10</v>
      </c>
      <c r="Q21" s="14" t="s">
        <v>4</v>
      </c>
      <c r="R21" s="14" t="s">
        <v>2</v>
      </c>
      <c r="S21" s="13"/>
      <c r="T21" s="52" t="s">
        <v>78</v>
      </c>
      <c r="U21" s="51"/>
    </row>
    <row r="22" spans="4:21" x14ac:dyDescent="0.25">
      <c r="E22" s="49" t="s">
        <v>17</v>
      </c>
      <c r="F22" s="49" t="s">
        <v>17</v>
      </c>
      <c r="G22" s="49">
        <v>19</v>
      </c>
      <c r="H22" s="91"/>
      <c r="I22" s="120"/>
      <c r="J22" s="79">
        <v>2</v>
      </c>
      <c r="K22" s="80">
        <v>3</v>
      </c>
      <c r="L22" s="80">
        <v>2</v>
      </c>
      <c r="M22" s="74" t="str">
        <f t="shared" si="0"/>
        <v>2.3.2</v>
      </c>
      <c r="N22" s="103" t="s">
        <v>79</v>
      </c>
      <c r="O22" s="13" t="s">
        <v>20</v>
      </c>
      <c r="P22" s="14">
        <v>10</v>
      </c>
      <c r="Q22" s="14" t="s">
        <v>4</v>
      </c>
      <c r="R22" s="14" t="s">
        <v>2</v>
      </c>
      <c r="S22" s="13"/>
      <c r="T22" s="52" t="s">
        <v>80</v>
      </c>
      <c r="U22" s="51"/>
    </row>
    <row r="23" spans="4:21" x14ac:dyDescent="0.25">
      <c r="E23" s="49" t="s">
        <v>17</v>
      </c>
      <c r="F23" s="49" t="s">
        <v>17</v>
      </c>
      <c r="G23" s="49">
        <v>20</v>
      </c>
      <c r="H23" s="91"/>
      <c r="I23" s="120"/>
      <c r="J23" s="79">
        <v>2</v>
      </c>
      <c r="K23" s="80">
        <v>3</v>
      </c>
      <c r="L23" s="80">
        <v>3</v>
      </c>
      <c r="M23" s="74" t="str">
        <f t="shared" si="0"/>
        <v>2.3.3</v>
      </c>
      <c r="N23" s="74" t="s">
        <v>81</v>
      </c>
      <c r="O23" s="13" t="s">
        <v>20</v>
      </c>
      <c r="P23" s="14">
        <v>10</v>
      </c>
      <c r="Q23" s="14" t="s">
        <v>4</v>
      </c>
      <c r="R23" s="14" t="s">
        <v>2</v>
      </c>
      <c r="S23" s="13"/>
      <c r="T23" s="52" t="s">
        <v>82</v>
      </c>
      <c r="U23" s="51"/>
    </row>
    <row r="24" spans="4:21" x14ac:dyDescent="0.25">
      <c r="E24" s="49" t="s">
        <v>17</v>
      </c>
      <c r="F24" s="49" t="s">
        <v>17</v>
      </c>
      <c r="G24" s="49">
        <v>21</v>
      </c>
      <c r="H24" s="91"/>
      <c r="I24" s="120"/>
      <c r="J24" s="79">
        <v>2</v>
      </c>
      <c r="K24" s="80">
        <v>3</v>
      </c>
      <c r="L24" s="80">
        <v>4</v>
      </c>
      <c r="M24" s="74" t="str">
        <f t="shared" si="0"/>
        <v>2.3.4</v>
      </c>
      <c r="N24" s="74" t="s">
        <v>49</v>
      </c>
      <c r="O24" s="13" t="s">
        <v>20</v>
      </c>
      <c r="P24" s="14">
        <v>10</v>
      </c>
      <c r="Q24" s="14" t="s">
        <v>4</v>
      </c>
      <c r="R24" s="14" t="s">
        <v>2</v>
      </c>
      <c r="S24" s="13"/>
      <c r="T24" s="52" t="s">
        <v>83</v>
      </c>
      <c r="U24" s="51"/>
    </row>
    <row r="25" spans="4:21" x14ac:dyDescent="0.25">
      <c r="G25" s="49">
        <v>22</v>
      </c>
      <c r="H25" s="91"/>
      <c r="I25" s="121" t="s">
        <v>84</v>
      </c>
      <c r="J25" s="79">
        <v>2</v>
      </c>
      <c r="K25" s="80">
        <v>4</v>
      </c>
      <c r="L25" s="80">
        <v>1</v>
      </c>
      <c r="M25" s="74" t="str">
        <f t="shared" si="0"/>
        <v>2.4.1</v>
      </c>
      <c r="N25" s="103" t="s">
        <v>85</v>
      </c>
      <c r="O25" s="13" t="s">
        <v>20</v>
      </c>
      <c r="P25" s="14"/>
      <c r="Q25" s="14"/>
      <c r="R25" s="14"/>
      <c r="S25" s="13"/>
      <c r="T25" s="52"/>
      <c r="U25" s="51"/>
    </row>
    <row r="26" spans="4:21" x14ac:dyDescent="0.25">
      <c r="G26" s="49">
        <v>23</v>
      </c>
      <c r="H26" s="91"/>
      <c r="I26" s="121"/>
      <c r="J26" s="79">
        <v>2</v>
      </c>
      <c r="K26" s="80">
        <v>4</v>
      </c>
      <c r="L26" s="80">
        <v>2</v>
      </c>
      <c r="M26" s="74" t="str">
        <f t="shared" si="0"/>
        <v>2.4.2</v>
      </c>
      <c r="N26" s="103" t="s">
        <v>86</v>
      </c>
      <c r="O26" s="13" t="s">
        <v>20</v>
      </c>
      <c r="P26" s="14"/>
      <c r="Q26" s="14"/>
      <c r="R26" s="14"/>
      <c r="S26" s="13"/>
      <c r="T26" s="52"/>
      <c r="U26" s="51"/>
    </row>
    <row r="27" spans="4:21" x14ac:dyDescent="0.25">
      <c r="G27" s="49">
        <v>24</v>
      </c>
      <c r="H27" s="91"/>
      <c r="I27" s="121"/>
      <c r="J27" s="79">
        <v>2</v>
      </c>
      <c r="K27" s="80">
        <v>4</v>
      </c>
      <c r="L27" s="80">
        <v>3</v>
      </c>
      <c r="M27" s="74" t="str">
        <f t="shared" si="0"/>
        <v>2.4.3</v>
      </c>
      <c r="N27" s="103" t="s">
        <v>87</v>
      </c>
      <c r="O27" s="13" t="s">
        <v>20</v>
      </c>
      <c r="P27" s="14"/>
      <c r="Q27" s="14"/>
      <c r="R27" s="14"/>
      <c r="S27" s="13"/>
      <c r="T27" s="52"/>
      <c r="U27" s="51"/>
    </row>
    <row r="28" spans="4:21" x14ac:dyDescent="0.25">
      <c r="G28" s="49">
        <v>25</v>
      </c>
      <c r="H28" s="91"/>
      <c r="I28" s="121"/>
      <c r="J28" s="79">
        <v>2</v>
      </c>
      <c r="K28" s="80">
        <v>4</v>
      </c>
      <c r="L28" s="80">
        <v>4</v>
      </c>
      <c r="M28" s="74" t="str">
        <f t="shared" si="0"/>
        <v>2.4.4</v>
      </c>
      <c r="N28" s="103" t="s">
        <v>87</v>
      </c>
      <c r="O28" s="13" t="s">
        <v>20</v>
      </c>
      <c r="P28" s="14"/>
      <c r="Q28" s="14"/>
      <c r="R28" s="14"/>
      <c r="S28" s="13"/>
      <c r="T28" s="52"/>
      <c r="U28" s="51"/>
    </row>
    <row r="29" spans="4:21" x14ac:dyDescent="0.25">
      <c r="G29" s="49">
        <v>26</v>
      </c>
      <c r="H29" s="91"/>
      <c r="I29" s="122" t="s">
        <v>88</v>
      </c>
      <c r="J29" s="79">
        <v>2</v>
      </c>
      <c r="K29" s="80">
        <v>5</v>
      </c>
      <c r="L29" s="80">
        <v>1</v>
      </c>
      <c r="M29" s="74" t="str">
        <f t="shared" si="0"/>
        <v>2.5.1</v>
      </c>
      <c r="N29" s="103" t="s">
        <v>89</v>
      </c>
      <c r="O29" s="13" t="s">
        <v>1</v>
      </c>
      <c r="P29" s="14"/>
      <c r="Q29" s="14"/>
      <c r="R29" s="14"/>
      <c r="S29" s="13"/>
      <c r="T29" s="52"/>
      <c r="U29" s="51"/>
    </row>
    <row r="30" spans="4:21" x14ac:dyDescent="0.25">
      <c r="G30" s="49">
        <v>27</v>
      </c>
      <c r="H30" s="91"/>
      <c r="I30" s="122"/>
      <c r="J30" s="79">
        <v>2</v>
      </c>
      <c r="K30" s="80">
        <v>5</v>
      </c>
      <c r="L30" s="80">
        <v>2</v>
      </c>
      <c r="M30" s="74" t="str">
        <f t="shared" si="0"/>
        <v>2.5.2</v>
      </c>
      <c r="N30" s="103" t="s">
        <v>90</v>
      </c>
      <c r="O30" s="13" t="s">
        <v>1</v>
      </c>
      <c r="P30" s="14"/>
      <c r="Q30" s="14"/>
      <c r="R30" s="14"/>
      <c r="S30" s="13"/>
      <c r="T30" s="52"/>
      <c r="U30" s="51"/>
    </row>
    <row r="31" spans="4:21" x14ac:dyDescent="0.25">
      <c r="G31" s="49">
        <v>28</v>
      </c>
      <c r="H31" s="91"/>
      <c r="I31" s="122"/>
      <c r="J31" s="79">
        <v>2</v>
      </c>
      <c r="K31" s="80">
        <v>5</v>
      </c>
      <c r="L31" s="80">
        <v>3</v>
      </c>
      <c r="M31" s="74" t="str">
        <f t="shared" si="0"/>
        <v>2.5.3</v>
      </c>
      <c r="N31" s="103" t="s">
        <v>91</v>
      </c>
      <c r="O31" s="13" t="s">
        <v>20</v>
      </c>
      <c r="P31" s="14"/>
      <c r="Q31" s="14"/>
      <c r="R31" s="14"/>
      <c r="S31" s="13"/>
      <c r="T31" s="52" t="s">
        <v>92</v>
      </c>
      <c r="U31" s="51"/>
    </row>
    <row r="32" spans="4:21" x14ac:dyDescent="0.25">
      <c r="G32" s="49">
        <v>29</v>
      </c>
      <c r="H32" s="91"/>
      <c r="I32" s="122"/>
      <c r="J32" s="79">
        <v>2</v>
      </c>
      <c r="K32" s="80">
        <v>5</v>
      </c>
      <c r="L32" s="80">
        <v>4</v>
      </c>
      <c r="M32" s="74" t="str">
        <f t="shared" si="0"/>
        <v>2.5.4</v>
      </c>
      <c r="N32" s="103" t="s">
        <v>93</v>
      </c>
      <c r="O32" s="13" t="s">
        <v>20</v>
      </c>
      <c r="P32" s="14"/>
      <c r="Q32" s="14"/>
      <c r="R32" s="14"/>
      <c r="S32" s="13"/>
      <c r="T32" s="52" t="s">
        <v>94</v>
      </c>
      <c r="U32" s="51"/>
    </row>
    <row r="33" spans="4:22" x14ac:dyDescent="0.25">
      <c r="G33" s="49">
        <v>30</v>
      </c>
      <c r="H33" s="91"/>
      <c r="I33" s="122"/>
      <c r="J33" s="79">
        <v>2</v>
      </c>
      <c r="K33" s="80">
        <v>5</v>
      </c>
      <c r="L33" s="80">
        <v>5</v>
      </c>
      <c r="M33" s="74" t="str">
        <f t="shared" si="0"/>
        <v>2.5.5</v>
      </c>
      <c r="N33" s="103" t="s">
        <v>95</v>
      </c>
      <c r="O33" s="13" t="s">
        <v>1</v>
      </c>
      <c r="P33" s="14"/>
      <c r="Q33" s="14"/>
      <c r="R33" s="14"/>
      <c r="S33" s="13"/>
      <c r="T33" s="52" t="s">
        <v>96</v>
      </c>
      <c r="U33" s="95" t="s">
        <v>97</v>
      </c>
    </row>
    <row r="34" spans="4:22" x14ac:dyDescent="0.25">
      <c r="G34" s="49">
        <v>31</v>
      </c>
      <c r="H34" s="91"/>
      <c r="I34" s="122"/>
      <c r="J34" s="79">
        <v>2</v>
      </c>
      <c r="K34" s="80">
        <v>5</v>
      </c>
      <c r="L34" s="80">
        <v>6</v>
      </c>
      <c r="M34" s="74" t="str">
        <f t="shared" si="0"/>
        <v>2.5.6</v>
      </c>
      <c r="N34" s="103" t="s">
        <v>49</v>
      </c>
      <c r="O34" s="13" t="s">
        <v>20</v>
      </c>
      <c r="P34" s="14"/>
      <c r="Q34" s="14"/>
      <c r="R34" s="14"/>
      <c r="S34" s="13"/>
      <c r="T34" s="52"/>
      <c r="U34" s="51"/>
    </row>
    <row r="35" spans="4:22" x14ac:dyDescent="0.25">
      <c r="D35" s="63"/>
      <c r="G35" s="49">
        <v>32</v>
      </c>
      <c r="H35" s="82"/>
      <c r="I35" s="82"/>
      <c r="J35" s="83">
        <v>5</v>
      </c>
      <c r="K35" s="84">
        <v>1</v>
      </c>
      <c r="L35" s="84">
        <v>1</v>
      </c>
      <c r="M35" s="74" t="str">
        <f t="shared" si="0"/>
        <v>5.1.1</v>
      </c>
      <c r="N35" s="85" t="s">
        <v>98</v>
      </c>
      <c r="O35" s="13" t="s">
        <v>1</v>
      </c>
      <c r="P35" s="13"/>
      <c r="Q35" s="13"/>
      <c r="R35" s="13"/>
      <c r="S35" s="13"/>
      <c r="T35" s="52" t="s">
        <v>99</v>
      </c>
      <c r="U35" s="95" t="s">
        <v>97</v>
      </c>
    </row>
    <row r="36" spans="4:22" x14ac:dyDescent="0.25">
      <c r="D36" s="63"/>
      <c r="G36" s="49">
        <v>33</v>
      </c>
      <c r="H36" s="82"/>
      <c r="I36" s="82"/>
      <c r="J36" s="83">
        <v>5</v>
      </c>
      <c r="K36" s="84">
        <v>1</v>
      </c>
      <c r="L36" s="84">
        <v>2</v>
      </c>
      <c r="M36" s="74" t="str">
        <f t="shared" si="0"/>
        <v>5.1.2</v>
      </c>
      <c r="N36" s="102" t="s">
        <v>49</v>
      </c>
      <c r="O36" s="13" t="s">
        <v>20</v>
      </c>
      <c r="P36" s="13"/>
      <c r="Q36" s="13"/>
      <c r="R36" s="13"/>
      <c r="S36" s="13"/>
      <c r="T36" s="52" t="s">
        <v>49</v>
      </c>
      <c r="U36" s="95" t="s">
        <v>97</v>
      </c>
    </row>
    <row r="37" spans="4:22" ht="75" x14ac:dyDescent="0.25">
      <c r="D37" s="63"/>
      <c r="E37" s="49" t="s">
        <v>17</v>
      </c>
      <c r="F37" s="49" t="s">
        <v>17</v>
      </c>
      <c r="G37" s="49">
        <v>34</v>
      </c>
      <c r="H37" s="123" t="s">
        <v>100</v>
      </c>
      <c r="I37" s="133" t="s">
        <v>101</v>
      </c>
      <c r="J37" s="79">
        <v>6</v>
      </c>
      <c r="K37" s="80">
        <v>1</v>
      </c>
      <c r="L37" s="80">
        <v>1</v>
      </c>
      <c r="M37" s="74" t="str">
        <f t="shared" si="0"/>
        <v>6.1.1</v>
      </c>
      <c r="N37" s="74" t="s">
        <v>696</v>
      </c>
      <c r="O37" s="14" t="s">
        <v>1</v>
      </c>
      <c r="P37" s="13" t="s">
        <v>51</v>
      </c>
      <c r="Q37" s="13" t="s">
        <v>4</v>
      </c>
      <c r="R37" s="13" t="s">
        <v>3</v>
      </c>
      <c r="S37" s="13"/>
      <c r="T37" s="51" t="s">
        <v>102</v>
      </c>
      <c r="U37" s="95" t="s">
        <v>103</v>
      </c>
    </row>
    <row r="38" spans="4:22" x14ac:dyDescent="0.25">
      <c r="D38" s="63"/>
      <c r="E38" s="49" t="s">
        <v>17</v>
      </c>
      <c r="F38" s="49" t="s">
        <v>17</v>
      </c>
      <c r="G38" s="49">
        <v>35</v>
      </c>
      <c r="H38" s="123"/>
      <c r="I38" s="133"/>
      <c r="J38" s="79">
        <v>6</v>
      </c>
      <c r="K38" s="80">
        <v>1</v>
      </c>
      <c r="L38" s="80">
        <v>2</v>
      </c>
      <c r="M38" s="74" t="str">
        <f t="shared" si="0"/>
        <v>6.1.2</v>
      </c>
      <c r="N38" s="76" t="s">
        <v>104</v>
      </c>
      <c r="O38" s="13" t="s">
        <v>20</v>
      </c>
      <c r="P38" s="13" t="s">
        <v>51</v>
      </c>
      <c r="Q38" s="13" t="s">
        <v>4</v>
      </c>
      <c r="R38" s="13" t="s">
        <v>3</v>
      </c>
      <c r="S38" s="13"/>
      <c r="T38" s="51" t="s">
        <v>105</v>
      </c>
    </row>
    <row r="39" spans="4:22" x14ac:dyDescent="0.25">
      <c r="D39" s="63"/>
      <c r="G39" s="49">
        <v>36</v>
      </c>
      <c r="H39" s="123"/>
      <c r="I39" s="133"/>
      <c r="J39" s="79">
        <v>6</v>
      </c>
      <c r="K39" s="80">
        <v>1</v>
      </c>
      <c r="L39" s="80">
        <v>3</v>
      </c>
      <c r="M39" s="74" t="str">
        <f t="shared" si="0"/>
        <v>6.1.3</v>
      </c>
      <c r="N39" s="76" t="s">
        <v>49</v>
      </c>
      <c r="O39" s="13" t="s">
        <v>20</v>
      </c>
      <c r="P39" s="13" t="s">
        <v>106</v>
      </c>
      <c r="Q39" s="13" t="s">
        <v>5</v>
      </c>
      <c r="R39" s="13" t="s">
        <v>2</v>
      </c>
      <c r="S39" s="13"/>
      <c r="T39" s="52"/>
      <c r="U39" s="51"/>
      <c r="V39" s="95"/>
    </row>
    <row r="40" spans="4:22" x14ac:dyDescent="0.25">
      <c r="D40" s="63"/>
      <c r="G40" s="49">
        <v>37</v>
      </c>
      <c r="H40" s="123"/>
      <c r="I40" s="124" t="s">
        <v>107</v>
      </c>
      <c r="J40" s="88">
        <v>6</v>
      </c>
      <c r="K40" s="89">
        <v>2</v>
      </c>
      <c r="L40" s="89">
        <v>1</v>
      </c>
      <c r="M40" s="74" t="str">
        <f t="shared" si="0"/>
        <v>6.2.1</v>
      </c>
      <c r="N40" s="103" t="s">
        <v>108</v>
      </c>
      <c r="O40" s="13" t="s">
        <v>1</v>
      </c>
      <c r="P40" s="14"/>
      <c r="Q40" s="14"/>
      <c r="R40" s="13"/>
      <c r="S40" s="13"/>
      <c r="T40" s="52" t="s">
        <v>109</v>
      </c>
      <c r="U40" s="51"/>
      <c r="V40" s="95"/>
    </row>
    <row r="41" spans="4:22" x14ac:dyDescent="0.25">
      <c r="D41" s="63"/>
      <c r="G41" s="49">
        <v>38</v>
      </c>
      <c r="H41" s="123"/>
      <c r="I41" s="124"/>
      <c r="J41" s="88">
        <v>6</v>
      </c>
      <c r="K41" s="89">
        <v>2</v>
      </c>
      <c r="L41" s="89">
        <v>2</v>
      </c>
      <c r="M41" s="74" t="str">
        <f t="shared" si="0"/>
        <v>6.2.2</v>
      </c>
      <c r="N41" s="103" t="s">
        <v>110</v>
      </c>
      <c r="O41" s="13" t="s">
        <v>20</v>
      </c>
      <c r="P41" s="14"/>
      <c r="Q41" s="14"/>
      <c r="R41" s="13"/>
      <c r="S41" s="13"/>
      <c r="T41" s="52" t="s">
        <v>111</v>
      </c>
      <c r="U41" s="51"/>
      <c r="V41" s="95"/>
    </row>
    <row r="42" spans="4:22" x14ac:dyDescent="0.25">
      <c r="D42" s="63"/>
      <c r="G42" s="49">
        <v>39</v>
      </c>
      <c r="H42" s="123"/>
      <c r="I42" s="124"/>
      <c r="J42" s="88">
        <v>6</v>
      </c>
      <c r="K42" s="89">
        <v>2</v>
      </c>
      <c r="L42" s="89">
        <v>3</v>
      </c>
      <c r="M42" s="74" t="str">
        <f t="shared" si="0"/>
        <v>6.2.3</v>
      </c>
      <c r="N42" s="76" t="s">
        <v>112</v>
      </c>
      <c r="O42" s="13" t="s">
        <v>20</v>
      </c>
      <c r="P42" s="13" t="s">
        <v>106</v>
      </c>
      <c r="Q42" s="13" t="s">
        <v>5</v>
      </c>
      <c r="R42" s="13" t="s">
        <v>2</v>
      </c>
      <c r="S42" s="13"/>
      <c r="T42" s="52" t="s">
        <v>113</v>
      </c>
      <c r="U42" s="51"/>
      <c r="V42" s="95"/>
    </row>
    <row r="43" spans="4:22" x14ac:dyDescent="0.25">
      <c r="D43" s="63"/>
      <c r="G43" s="49">
        <v>40</v>
      </c>
      <c r="H43" s="123"/>
      <c r="I43" s="124"/>
      <c r="J43" s="88">
        <v>6</v>
      </c>
      <c r="K43" s="89">
        <v>2</v>
      </c>
      <c r="L43" s="89">
        <v>4</v>
      </c>
      <c r="M43" s="74" t="str">
        <f t="shared" si="0"/>
        <v>6.2.4</v>
      </c>
      <c r="N43" s="103" t="s">
        <v>114</v>
      </c>
      <c r="O43" s="13" t="s">
        <v>20</v>
      </c>
      <c r="P43" s="14"/>
      <c r="Q43" s="14"/>
      <c r="R43" s="13"/>
      <c r="S43" s="13"/>
      <c r="T43" s="52"/>
      <c r="U43" s="51"/>
      <c r="V43" s="95"/>
    </row>
    <row r="44" spans="4:22" x14ac:dyDescent="0.25">
      <c r="D44" s="63"/>
      <c r="G44" s="49">
        <v>41</v>
      </c>
      <c r="H44" s="123"/>
      <c r="I44" s="124"/>
      <c r="J44" s="88">
        <v>6</v>
      </c>
      <c r="K44" s="89">
        <v>2</v>
      </c>
      <c r="L44" s="89">
        <v>5</v>
      </c>
      <c r="M44" s="74" t="str">
        <f t="shared" si="0"/>
        <v>6.2.5</v>
      </c>
      <c r="N44" s="103" t="s">
        <v>49</v>
      </c>
      <c r="O44" s="13" t="s">
        <v>20</v>
      </c>
      <c r="P44" s="14"/>
      <c r="Q44" s="14"/>
      <c r="R44" s="13"/>
      <c r="S44" s="13"/>
      <c r="T44" s="52"/>
      <c r="U44" s="51"/>
      <c r="V44" s="95"/>
    </row>
    <row r="45" spans="4:22" x14ac:dyDescent="0.25">
      <c r="D45" s="63"/>
      <c r="G45" s="49">
        <v>42</v>
      </c>
      <c r="H45" s="123"/>
      <c r="I45" s="125" t="s">
        <v>115</v>
      </c>
      <c r="J45" s="88">
        <v>6</v>
      </c>
      <c r="K45" s="89">
        <v>3</v>
      </c>
      <c r="L45" s="89">
        <v>1</v>
      </c>
      <c r="M45" s="74" t="str">
        <f t="shared" si="0"/>
        <v>6.3.1</v>
      </c>
      <c r="N45" s="90" t="s">
        <v>116</v>
      </c>
      <c r="O45" s="14" t="s">
        <v>1</v>
      </c>
      <c r="P45" s="14">
        <v>5</v>
      </c>
      <c r="Q45" s="14" t="s">
        <v>5</v>
      </c>
      <c r="R45" s="13" t="s">
        <v>2</v>
      </c>
      <c r="S45" s="13"/>
      <c r="T45" s="52" t="s">
        <v>117</v>
      </c>
      <c r="U45" s="51"/>
      <c r="V45" s="95"/>
    </row>
    <row r="46" spans="4:22" x14ac:dyDescent="0.25">
      <c r="D46" s="63"/>
      <c r="G46" s="49">
        <v>43</v>
      </c>
      <c r="H46" s="123"/>
      <c r="I46" s="125"/>
      <c r="J46" s="88">
        <v>6</v>
      </c>
      <c r="K46" s="89">
        <v>3</v>
      </c>
      <c r="L46" s="89">
        <v>2</v>
      </c>
      <c r="M46" s="74" t="str">
        <f t="shared" si="0"/>
        <v>6.3.2</v>
      </c>
      <c r="N46" s="103" t="s">
        <v>118</v>
      </c>
      <c r="O46" s="13" t="s">
        <v>20</v>
      </c>
      <c r="P46" s="14"/>
      <c r="Q46" s="14"/>
      <c r="R46" s="13"/>
      <c r="S46" s="13"/>
      <c r="T46" s="52" t="s">
        <v>119</v>
      </c>
      <c r="U46" s="51"/>
      <c r="V46" s="95"/>
    </row>
    <row r="47" spans="4:22" x14ac:dyDescent="0.25">
      <c r="D47" s="63"/>
      <c r="G47" s="49">
        <v>44</v>
      </c>
      <c r="H47" s="123"/>
      <c r="I47" s="125"/>
      <c r="J47" s="88">
        <v>6</v>
      </c>
      <c r="K47" s="89">
        <v>3</v>
      </c>
      <c r="L47" s="89">
        <v>3</v>
      </c>
      <c r="M47" s="74" t="str">
        <f t="shared" si="0"/>
        <v>6.3.3</v>
      </c>
      <c r="N47" s="103" t="s">
        <v>120</v>
      </c>
      <c r="O47" s="13" t="s">
        <v>20</v>
      </c>
      <c r="P47" s="14"/>
      <c r="Q47" s="14"/>
      <c r="R47" s="13"/>
      <c r="S47" s="13"/>
      <c r="T47" s="52"/>
      <c r="U47" s="51"/>
      <c r="V47" s="95"/>
    </row>
    <row r="48" spans="4:22" x14ac:dyDescent="0.25">
      <c r="D48" s="63"/>
      <c r="G48" s="49">
        <v>45</v>
      </c>
      <c r="H48" s="123"/>
      <c r="I48" s="125"/>
      <c r="J48" s="88">
        <v>6</v>
      </c>
      <c r="K48" s="89">
        <v>3</v>
      </c>
      <c r="L48" s="89">
        <v>4</v>
      </c>
      <c r="M48" s="74" t="str">
        <f t="shared" si="0"/>
        <v>6.3.4</v>
      </c>
      <c r="N48" s="103" t="s">
        <v>49</v>
      </c>
      <c r="O48" s="13" t="s">
        <v>20</v>
      </c>
      <c r="P48" s="14"/>
      <c r="Q48" s="14"/>
      <c r="R48" s="13"/>
      <c r="S48" s="13"/>
      <c r="T48" s="52"/>
      <c r="U48" s="51"/>
      <c r="V48" s="95"/>
    </row>
    <row r="49" spans="4:22" x14ac:dyDescent="0.25">
      <c r="D49" s="63"/>
      <c r="G49" s="49">
        <v>46</v>
      </c>
      <c r="H49" s="123"/>
      <c r="I49" s="125"/>
      <c r="J49" s="88">
        <v>6</v>
      </c>
      <c r="K49" s="89">
        <v>4</v>
      </c>
      <c r="L49" s="89">
        <v>1</v>
      </c>
      <c r="M49" s="74" t="str">
        <f t="shared" si="0"/>
        <v>6.4.1</v>
      </c>
      <c r="N49" s="103" t="s">
        <v>121</v>
      </c>
      <c r="O49" s="13" t="s">
        <v>20</v>
      </c>
      <c r="P49" s="14"/>
      <c r="Q49" s="14"/>
      <c r="R49" s="13"/>
      <c r="S49" s="13"/>
      <c r="T49" s="52" t="s">
        <v>122</v>
      </c>
      <c r="U49" s="51"/>
      <c r="V49" s="95"/>
    </row>
    <row r="50" spans="4:22" x14ac:dyDescent="0.25">
      <c r="D50" s="63"/>
      <c r="G50" s="49">
        <v>47</v>
      </c>
      <c r="H50" s="123"/>
      <c r="I50" s="125"/>
      <c r="J50" s="88">
        <v>6</v>
      </c>
      <c r="K50" s="89">
        <v>4</v>
      </c>
      <c r="L50" s="89">
        <v>2</v>
      </c>
      <c r="M50" s="74" t="str">
        <f t="shared" si="0"/>
        <v>6.4.2</v>
      </c>
      <c r="N50" s="103" t="s">
        <v>123</v>
      </c>
      <c r="O50" s="13" t="s">
        <v>20</v>
      </c>
      <c r="P50" s="14"/>
      <c r="Q50" s="14"/>
      <c r="R50" s="13"/>
      <c r="S50" s="13"/>
      <c r="T50" s="52"/>
      <c r="U50" s="51"/>
      <c r="V50" s="95"/>
    </row>
    <row r="51" spans="4:22" x14ac:dyDescent="0.25">
      <c r="D51" s="63"/>
      <c r="G51" s="49">
        <v>48</v>
      </c>
      <c r="H51" s="123"/>
      <c r="I51" s="125"/>
      <c r="J51" s="88">
        <v>6</v>
      </c>
      <c r="K51" s="89">
        <v>4</v>
      </c>
      <c r="L51" s="89">
        <v>3</v>
      </c>
      <c r="M51" s="74" t="str">
        <f t="shared" si="0"/>
        <v>6.4.3</v>
      </c>
      <c r="N51" s="103" t="s">
        <v>124</v>
      </c>
      <c r="O51" s="13" t="s">
        <v>20</v>
      </c>
      <c r="P51" s="14"/>
      <c r="Q51" s="14"/>
      <c r="R51" s="13"/>
      <c r="S51" s="13"/>
      <c r="T51" s="52" t="s">
        <v>125</v>
      </c>
      <c r="U51" s="51"/>
      <c r="V51" s="95"/>
    </row>
    <row r="52" spans="4:22" x14ac:dyDescent="0.25">
      <c r="D52" s="63"/>
      <c r="G52" s="49">
        <v>49</v>
      </c>
      <c r="H52" s="123"/>
      <c r="I52" s="125"/>
      <c r="J52" s="88">
        <v>6</v>
      </c>
      <c r="K52" s="89">
        <v>4</v>
      </c>
      <c r="L52" s="89">
        <v>4</v>
      </c>
      <c r="M52" s="74" t="str">
        <f t="shared" si="0"/>
        <v>6.4.4</v>
      </c>
      <c r="N52" s="103" t="s">
        <v>49</v>
      </c>
      <c r="O52" s="13" t="s">
        <v>20</v>
      </c>
      <c r="P52" s="14"/>
      <c r="Q52" s="14"/>
      <c r="R52" s="13"/>
      <c r="S52" s="13"/>
      <c r="T52" s="52"/>
      <c r="U52" s="51"/>
      <c r="V52" s="95"/>
    </row>
    <row r="53" spans="4:22" x14ac:dyDescent="0.25">
      <c r="D53" s="63"/>
      <c r="G53" s="49">
        <v>50</v>
      </c>
      <c r="H53" s="123"/>
      <c r="I53" s="125"/>
      <c r="J53" s="88">
        <v>6</v>
      </c>
      <c r="K53" s="89">
        <v>5</v>
      </c>
      <c r="L53" s="89">
        <v>1</v>
      </c>
      <c r="M53" s="74" t="str">
        <f t="shared" si="0"/>
        <v>6.5.1</v>
      </c>
      <c r="N53" s="103" t="s">
        <v>126</v>
      </c>
      <c r="O53" s="13" t="s">
        <v>20</v>
      </c>
      <c r="P53" s="14"/>
      <c r="Q53" s="14"/>
      <c r="R53" s="13"/>
      <c r="S53" s="13"/>
      <c r="T53" s="52" t="s">
        <v>127</v>
      </c>
      <c r="U53" s="51"/>
      <c r="V53" s="95"/>
    </row>
    <row r="54" spans="4:22" x14ac:dyDescent="0.25">
      <c r="D54" s="63"/>
      <c r="G54" s="49">
        <v>51</v>
      </c>
      <c r="H54" s="123"/>
      <c r="I54" s="125"/>
      <c r="J54" s="88">
        <v>6</v>
      </c>
      <c r="K54" s="89">
        <v>5</v>
      </c>
      <c r="L54" s="89">
        <v>2</v>
      </c>
      <c r="M54" s="74" t="str">
        <f t="shared" si="0"/>
        <v>6.5.2</v>
      </c>
      <c r="N54" s="103" t="s">
        <v>128</v>
      </c>
      <c r="O54" s="13" t="s">
        <v>20</v>
      </c>
      <c r="P54" s="14"/>
      <c r="Q54" s="14"/>
      <c r="R54" s="13"/>
      <c r="S54" s="13"/>
      <c r="T54" s="52" t="s">
        <v>129</v>
      </c>
      <c r="U54" s="51"/>
      <c r="V54" s="95"/>
    </row>
    <row r="55" spans="4:22" x14ac:dyDescent="0.25">
      <c r="D55" s="63"/>
      <c r="G55" s="49">
        <v>52</v>
      </c>
      <c r="H55" s="123"/>
      <c r="I55" s="125"/>
      <c r="J55" s="88">
        <v>6</v>
      </c>
      <c r="K55" s="89">
        <v>5</v>
      </c>
      <c r="L55" s="89">
        <v>3</v>
      </c>
      <c r="M55" s="74" t="str">
        <f t="shared" si="0"/>
        <v>6.5.3</v>
      </c>
      <c r="N55" s="103" t="s">
        <v>130</v>
      </c>
      <c r="O55" s="13" t="s">
        <v>20</v>
      </c>
      <c r="P55" s="14"/>
      <c r="Q55" s="14"/>
      <c r="R55" s="13"/>
      <c r="S55" s="13"/>
      <c r="T55" s="52" t="s">
        <v>131</v>
      </c>
      <c r="U55" s="51"/>
      <c r="V55" s="95"/>
    </row>
    <row r="56" spans="4:22" x14ac:dyDescent="0.25">
      <c r="D56" s="63"/>
      <c r="G56" s="49">
        <v>53</v>
      </c>
      <c r="H56" s="123"/>
      <c r="I56" s="125"/>
      <c r="J56" s="88">
        <v>6</v>
      </c>
      <c r="K56" s="89">
        <v>5</v>
      </c>
      <c r="L56" s="89">
        <v>4</v>
      </c>
      <c r="M56" s="74" t="str">
        <f t="shared" si="0"/>
        <v>6.5.4</v>
      </c>
      <c r="N56" s="103" t="s">
        <v>49</v>
      </c>
      <c r="O56" s="13" t="s">
        <v>20</v>
      </c>
      <c r="P56" s="14"/>
      <c r="Q56" s="14"/>
      <c r="R56" s="13"/>
      <c r="S56" s="13"/>
      <c r="T56" s="52"/>
      <c r="U56" s="51"/>
      <c r="V56" s="95"/>
    </row>
    <row r="57" spans="4:22" x14ac:dyDescent="0.25">
      <c r="D57" s="63"/>
      <c r="G57" s="49">
        <v>54</v>
      </c>
      <c r="H57" s="123"/>
      <c r="I57" s="125"/>
      <c r="J57" s="88">
        <v>6</v>
      </c>
      <c r="K57" s="89">
        <v>6</v>
      </c>
      <c r="L57" s="89">
        <v>1</v>
      </c>
      <c r="M57" s="74" t="str">
        <f t="shared" si="0"/>
        <v>6.6.1</v>
      </c>
      <c r="N57" s="103" t="s">
        <v>132</v>
      </c>
      <c r="O57" s="14" t="s">
        <v>1</v>
      </c>
      <c r="P57" s="14">
        <v>5</v>
      </c>
      <c r="Q57" s="14" t="s">
        <v>5</v>
      </c>
      <c r="R57" s="13" t="s">
        <v>2</v>
      </c>
      <c r="S57" s="13"/>
      <c r="T57" s="52"/>
      <c r="U57" s="51"/>
      <c r="V57" s="95"/>
    </row>
    <row r="58" spans="4:22" x14ac:dyDescent="0.25">
      <c r="D58" s="63"/>
      <c r="G58" s="49">
        <v>55</v>
      </c>
      <c r="H58" s="123"/>
      <c r="I58" s="125"/>
      <c r="J58" s="88">
        <v>6</v>
      </c>
      <c r="K58" s="89">
        <v>6</v>
      </c>
      <c r="L58" s="89">
        <v>2</v>
      </c>
      <c r="M58" s="74" t="str">
        <f t="shared" si="0"/>
        <v>6.6.2</v>
      </c>
      <c r="N58" s="103" t="s">
        <v>49</v>
      </c>
      <c r="O58" s="14" t="s">
        <v>20</v>
      </c>
      <c r="P58" s="14">
        <v>5</v>
      </c>
      <c r="Q58" s="14" t="s">
        <v>5</v>
      </c>
      <c r="R58" s="13" t="s">
        <v>2</v>
      </c>
      <c r="S58" s="13"/>
      <c r="T58" s="52"/>
      <c r="U58" s="51"/>
      <c r="V58" s="95"/>
    </row>
    <row r="59" spans="4:22" x14ac:dyDescent="0.25">
      <c r="D59" s="63"/>
      <c r="G59" s="49">
        <v>56</v>
      </c>
      <c r="H59" s="123"/>
      <c r="I59" s="125"/>
      <c r="J59" s="88">
        <v>6</v>
      </c>
      <c r="K59" s="89">
        <v>7</v>
      </c>
      <c r="L59" s="89">
        <v>1</v>
      </c>
      <c r="M59" s="74" t="str">
        <f t="shared" si="0"/>
        <v>6.7.1</v>
      </c>
      <c r="N59" s="104" t="s">
        <v>133</v>
      </c>
      <c r="O59" s="13" t="s">
        <v>1</v>
      </c>
      <c r="P59" s="13" t="s">
        <v>134</v>
      </c>
      <c r="Q59" s="13" t="s">
        <v>5</v>
      </c>
      <c r="R59" s="13" t="s">
        <v>2</v>
      </c>
      <c r="S59" s="13"/>
      <c r="T59" s="52"/>
      <c r="U59" s="51"/>
      <c r="V59" s="95"/>
    </row>
    <row r="60" spans="4:22" x14ac:dyDescent="0.25">
      <c r="D60" s="63"/>
      <c r="G60" s="49">
        <v>57</v>
      </c>
      <c r="H60" s="123"/>
      <c r="I60" s="125"/>
      <c r="J60" s="88">
        <v>6</v>
      </c>
      <c r="K60" s="89">
        <v>7</v>
      </c>
      <c r="L60" s="89">
        <v>2</v>
      </c>
      <c r="M60" s="74" t="str">
        <f t="shared" si="0"/>
        <v>6.7.2</v>
      </c>
      <c r="N60" s="104" t="s">
        <v>135</v>
      </c>
      <c r="O60" s="13" t="s">
        <v>20</v>
      </c>
      <c r="P60" s="13" t="s">
        <v>134</v>
      </c>
      <c r="Q60" s="13" t="s">
        <v>5</v>
      </c>
      <c r="R60" s="13" t="s">
        <v>2</v>
      </c>
      <c r="S60" s="13"/>
      <c r="T60" s="52"/>
      <c r="U60" s="51"/>
      <c r="V60" s="95"/>
    </row>
    <row r="61" spans="4:22" x14ac:dyDescent="0.25">
      <c r="D61" s="63"/>
      <c r="G61" s="49">
        <v>58</v>
      </c>
      <c r="H61" s="123"/>
      <c r="I61" s="125"/>
      <c r="J61" s="88">
        <v>6</v>
      </c>
      <c r="K61" s="89">
        <v>8</v>
      </c>
      <c r="L61" s="89">
        <v>3</v>
      </c>
      <c r="M61" s="74" t="str">
        <f t="shared" si="0"/>
        <v>6.8.3</v>
      </c>
      <c r="N61" s="104" t="s">
        <v>69</v>
      </c>
      <c r="O61" s="13" t="s">
        <v>20</v>
      </c>
      <c r="P61" s="13" t="s">
        <v>134</v>
      </c>
      <c r="Q61" s="13" t="s">
        <v>5</v>
      </c>
      <c r="R61" s="13" t="s">
        <v>2</v>
      </c>
      <c r="S61" s="13"/>
      <c r="T61" s="52"/>
      <c r="U61" s="51"/>
      <c r="V61" s="95"/>
    </row>
    <row r="62" spans="4:22" x14ac:dyDescent="0.25">
      <c r="D62" s="63"/>
      <c r="G62" s="49">
        <v>59</v>
      </c>
      <c r="H62" s="123"/>
      <c r="I62" s="125"/>
      <c r="J62" s="88">
        <v>6</v>
      </c>
      <c r="K62" s="89">
        <v>9</v>
      </c>
      <c r="L62" s="89">
        <v>4</v>
      </c>
      <c r="M62" s="74" t="str">
        <f t="shared" si="0"/>
        <v>6.9.4</v>
      </c>
      <c r="N62" s="103" t="s">
        <v>49</v>
      </c>
      <c r="O62" s="13" t="s">
        <v>20</v>
      </c>
      <c r="P62" s="13" t="s">
        <v>18</v>
      </c>
      <c r="Q62" s="13" t="s">
        <v>4</v>
      </c>
      <c r="R62" s="13" t="s">
        <v>2</v>
      </c>
      <c r="S62" s="13"/>
      <c r="T62" s="52"/>
      <c r="U62" s="51"/>
      <c r="V62" s="95"/>
    </row>
    <row r="63" spans="4:22" x14ac:dyDescent="0.25">
      <c r="D63" s="63"/>
      <c r="G63" s="49">
        <v>60</v>
      </c>
      <c r="H63" s="123"/>
      <c r="I63" s="82" t="s">
        <v>136</v>
      </c>
      <c r="J63" s="86">
        <v>7</v>
      </c>
      <c r="K63" s="87">
        <v>1</v>
      </c>
      <c r="L63" s="87">
        <v>1</v>
      </c>
      <c r="M63" s="74" t="str">
        <f t="shared" si="0"/>
        <v>7.1.1</v>
      </c>
      <c r="N63" s="102" t="s">
        <v>137</v>
      </c>
      <c r="O63" s="13" t="s">
        <v>20</v>
      </c>
      <c r="P63" s="13"/>
      <c r="Q63" s="13"/>
      <c r="R63" s="13"/>
      <c r="S63" s="13"/>
      <c r="T63" s="52" t="s">
        <v>138</v>
      </c>
      <c r="U63" s="95" t="s">
        <v>97</v>
      </c>
    </row>
    <row r="64" spans="4:22" x14ac:dyDescent="0.25">
      <c r="D64" s="63"/>
      <c r="G64" s="49">
        <v>61</v>
      </c>
      <c r="H64" s="123"/>
      <c r="I64" s="82"/>
      <c r="J64" s="86">
        <v>7</v>
      </c>
      <c r="K64" s="87">
        <v>1</v>
      </c>
      <c r="L64" s="87">
        <v>2</v>
      </c>
      <c r="M64" s="74" t="str">
        <f t="shared" si="0"/>
        <v>7.1.2</v>
      </c>
      <c r="N64" s="102" t="s">
        <v>139</v>
      </c>
      <c r="O64" s="13" t="s">
        <v>20</v>
      </c>
      <c r="P64" s="13"/>
      <c r="Q64" s="13"/>
      <c r="R64" s="13"/>
      <c r="S64" s="13"/>
      <c r="T64" s="52" t="s">
        <v>140</v>
      </c>
    </row>
    <row r="65" spans="4:20" x14ac:dyDescent="0.25">
      <c r="D65" s="63"/>
      <c r="G65" s="49">
        <v>62</v>
      </c>
      <c r="H65" s="123"/>
      <c r="I65" s="82"/>
      <c r="J65" s="86">
        <v>7</v>
      </c>
      <c r="K65" s="87">
        <v>1</v>
      </c>
      <c r="L65" s="87">
        <v>3</v>
      </c>
      <c r="M65" s="74" t="str">
        <f t="shared" si="0"/>
        <v>7.1.3</v>
      </c>
      <c r="N65" s="102" t="s">
        <v>141</v>
      </c>
      <c r="O65" s="13" t="s">
        <v>20</v>
      </c>
      <c r="P65" s="13"/>
      <c r="Q65" s="13"/>
      <c r="R65" s="13"/>
      <c r="S65" s="13"/>
      <c r="T65" s="52" t="s">
        <v>142</v>
      </c>
    </row>
    <row r="66" spans="4:20" x14ac:dyDescent="0.25">
      <c r="D66" s="63"/>
      <c r="G66" s="49">
        <v>63</v>
      </c>
      <c r="H66" s="123"/>
      <c r="I66" s="82"/>
      <c r="J66" s="86">
        <v>7</v>
      </c>
      <c r="K66" s="87">
        <v>1</v>
      </c>
      <c r="L66" s="87">
        <v>4</v>
      </c>
      <c r="M66" s="74" t="str">
        <f t="shared" si="0"/>
        <v>7.1.4</v>
      </c>
      <c r="N66" s="102" t="s">
        <v>49</v>
      </c>
      <c r="O66" s="13" t="s">
        <v>20</v>
      </c>
      <c r="P66" s="13"/>
      <c r="Q66" s="13"/>
      <c r="R66" s="13"/>
      <c r="S66" s="13"/>
      <c r="T66" s="52" t="s">
        <v>140</v>
      </c>
    </row>
    <row r="67" spans="4:20" x14ac:dyDescent="0.25">
      <c r="D67" s="63"/>
      <c r="G67" s="49">
        <v>64</v>
      </c>
      <c r="H67" s="123"/>
      <c r="I67" s="82"/>
      <c r="J67" s="86">
        <v>7</v>
      </c>
      <c r="K67" s="87">
        <v>1</v>
      </c>
      <c r="L67" s="87">
        <v>5</v>
      </c>
      <c r="M67" s="74" t="str">
        <f t="shared" si="0"/>
        <v>7.1.5</v>
      </c>
      <c r="N67" s="102" t="s">
        <v>143</v>
      </c>
      <c r="O67" s="13" t="s">
        <v>20</v>
      </c>
      <c r="P67" s="13"/>
      <c r="Q67" s="13"/>
      <c r="R67" s="13"/>
      <c r="S67" s="13"/>
      <c r="T67" s="52" t="s">
        <v>144</v>
      </c>
    </row>
    <row r="68" spans="4:20" x14ac:dyDescent="0.25">
      <c r="D68" s="63"/>
      <c r="E68" s="49" t="s">
        <v>17</v>
      </c>
      <c r="F68" s="49" t="s">
        <v>17</v>
      </c>
      <c r="G68" s="49">
        <v>65</v>
      </c>
      <c r="H68" s="123"/>
      <c r="I68" s="82"/>
      <c r="J68" s="86">
        <v>7</v>
      </c>
      <c r="K68" s="87">
        <v>1</v>
      </c>
      <c r="L68" s="87">
        <v>6</v>
      </c>
      <c r="M68" s="74" t="str">
        <f t="shared" si="0"/>
        <v>7.1.6</v>
      </c>
      <c r="N68" s="76" t="s">
        <v>49</v>
      </c>
      <c r="O68" s="14" t="s">
        <v>20</v>
      </c>
      <c r="P68" s="14">
        <v>40</v>
      </c>
      <c r="Q68" s="14" t="s">
        <v>4</v>
      </c>
      <c r="R68" s="14" t="s">
        <v>2</v>
      </c>
      <c r="S68" s="13"/>
      <c r="T68" s="52" t="s">
        <v>145</v>
      </c>
    </row>
    <row r="69" spans="4:20" x14ac:dyDescent="0.25">
      <c r="D69" s="63"/>
      <c r="G69" s="49">
        <v>66</v>
      </c>
      <c r="H69" s="123"/>
      <c r="I69" s="82"/>
      <c r="J69" s="86">
        <v>7</v>
      </c>
      <c r="K69" s="80">
        <v>1</v>
      </c>
      <c r="L69" s="87">
        <v>7</v>
      </c>
      <c r="M69" s="74" t="str">
        <f t="shared" ref="M69:M133" si="1">CONCATENATE("",J69,".",K69,".",L69)</f>
        <v>7.1.7</v>
      </c>
      <c r="N69" s="76" t="s">
        <v>49</v>
      </c>
      <c r="O69" s="13" t="s">
        <v>20</v>
      </c>
      <c r="P69" s="13"/>
      <c r="Q69" s="13"/>
      <c r="R69" s="13"/>
      <c r="S69" s="13"/>
      <c r="T69" s="52"/>
    </row>
    <row r="70" spans="4:20" x14ac:dyDescent="0.25">
      <c r="D70" s="63"/>
      <c r="E70" s="49" t="s">
        <v>17</v>
      </c>
      <c r="F70" s="49" t="s">
        <v>17</v>
      </c>
      <c r="G70" s="49">
        <v>67</v>
      </c>
      <c r="H70" s="123"/>
      <c r="I70" s="82"/>
      <c r="J70" s="86">
        <v>7</v>
      </c>
      <c r="K70" s="80">
        <v>2</v>
      </c>
      <c r="L70" s="80">
        <v>1</v>
      </c>
      <c r="M70" s="74" t="str">
        <f t="shared" si="1"/>
        <v>7.2.1</v>
      </c>
      <c r="N70" s="76" t="s">
        <v>146</v>
      </c>
      <c r="O70" s="13" t="s">
        <v>20</v>
      </c>
      <c r="P70" s="13" t="s">
        <v>147</v>
      </c>
      <c r="Q70" s="13" t="s">
        <v>4</v>
      </c>
      <c r="R70" s="13" t="s">
        <v>3</v>
      </c>
      <c r="S70" s="13"/>
      <c r="T70" s="52" t="s">
        <v>148</v>
      </c>
    </row>
    <row r="71" spans="4:20" x14ac:dyDescent="0.25">
      <c r="D71" s="63"/>
      <c r="E71" s="49" t="s">
        <v>17</v>
      </c>
      <c r="F71" s="49" t="s">
        <v>17</v>
      </c>
      <c r="G71" s="49">
        <v>68</v>
      </c>
      <c r="H71" s="123"/>
      <c r="I71" s="82"/>
      <c r="J71" s="86">
        <v>7</v>
      </c>
      <c r="K71" s="80">
        <v>2</v>
      </c>
      <c r="L71" s="80">
        <v>2</v>
      </c>
      <c r="M71" s="74" t="str">
        <f t="shared" si="1"/>
        <v>7.2.2</v>
      </c>
      <c r="N71" s="76" t="s">
        <v>149</v>
      </c>
      <c r="O71" s="13" t="s">
        <v>20</v>
      </c>
      <c r="P71" s="13" t="s">
        <v>150</v>
      </c>
      <c r="Q71" s="13" t="s">
        <v>4</v>
      </c>
      <c r="R71" s="14" t="s">
        <v>3</v>
      </c>
      <c r="S71" s="13"/>
      <c r="T71" s="52" t="s">
        <v>151</v>
      </c>
    </row>
    <row r="72" spans="4:20" x14ac:dyDescent="0.25">
      <c r="D72" s="63"/>
      <c r="E72" s="49" t="s">
        <v>17</v>
      </c>
      <c r="F72" s="49" t="s">
        <v>17</v>
      </c>
      <c r="G72" s="49">
        <v>69</v>
      </c>
      <c r="H72" s="123"/>
      <c r="I72" s="82"/>
      <c r="J72" s="86">
        <v>7</v>
      </c>
      <c r="K72" s="80">
        <v>2</v>
      </c>
      <c r="L72" s="80">
        <v>3</v>
      </c>
      <c r="M72" s="74" t="str">
        <f t="shared" si="1"/>
        <v>7.2.3</v>
      </c>
      <c r="N72" s="76" t="s">
        <v>69</v>
      </c>
      <c r="O72" s="13" t="s">
        <v>20</v>
      </c>
      <c r="P72" s="13" t="s">
        <v>150</v>
      </c>
      <c r="Q72" s="13" t="s">
        <v>4</v>
      </c>
      <c r="R72" s="14" t="s">
        <v>3</v>
      </c>
      <c r="S72" s="13"/>
      <c r="T72" s="52" t="s">
        <v>69</v>
      </c>
    </row>
    <row r="73" spans="4:20" x14ac:dyDescent="0.25">
      <c r="D73" s="63"/>
      <c r="G73" s="49">
        <v>70</v>
      </c>
      <c r="H73" s="123"/>
      <c r="I73" s="134" t="s">
        <v>152</v>
      </c>
      <c r="J73" s="86">
        <v>7</v>
      </c>
      <c r="K73" s="80">
        <v>3</v>
      </c>
      <c r="L73" s="80">
        <v>1</v>
      </c>
      <c r="M73" s="74" t="str">
        <f t="shared" si="1"/>
        <v>7.3.1</v>
      </c>
      <c r="N73" s="76" t="s">
        <v>153</v>
      </c>
      <c r="O73" s="13" t="s">
        <v>20</v>
      </c>
      <c r="P73" s="13"/>
      <c r="Q73" s="13"/>
      <c r="R73" s="14"/>
      <c r="S73" s="13"/>
      <c r="T73" s="52"/>
    </row>
    <row r="74" spans="4:20" x14ac:dyDescent="0.25">
      <c r="D74" s="63"/>
      <c r="G74" s="49">
        <v>71</v>
      </c>
      <c r="H74" s="123"/>
      <c r="I74" s="134"/>
      <c r="J74" s="86">
        <v>7</v>
      </c>
      <c r="K74" s="80">
        <v>3</v>
      </c>
      <c r="L74" s="80">
        <v>2</v>
      </c>
      <c r="M74" s="74" t="str">
        <f t="shared" si="1"/>
        <v>7.3.2</v>
      </c>
      <c r="N74" s="76" t="s">
        <v>154</v>
      </c>
      <c r="O74" s="13" t="s">
        <v>20</v>
      </c>
      <c r="P74" s="13"/>
      <c r="Q74" s="13"/>
      <c r="R74" s="14"/>
      <c r="S74" s="13"/>
      <c r="T74" s="52"/>
    </row>
    <row r="75" spans="4:20" x14ac:dyDescent="0.25">
      <c r="D75" s="63"/>
      <c r="G75" s="49">
        <v>72</v>
      </c>
      <c r="H75" s="123"/>
      <c r="I75" s="134"/>
      <c r="J75" s="86">
        <v>7</v>
      </c>
      <c r="K75" s="80">
        <v>3</v>
      </c>
      <c r="L75" s="80">
        <v>3</v>
      </c>
      <c r="M75" s="74" t="str">
        <f t="shared" si="1"/>
        <v>7.3.3</v>
      </c>
      <c r="N75" s="76"/>
      <c r="O75" s="13" t="s">
        <v>20</v>
      </c>
      <c r="P75" s="13"/>
      <c r="Q75" s="13"/>
      <c r="R75" s="14"/>
      <c r="S75" s="13"/>
      <c r="T75" s="52"/>
    </row>
    <row r="76" spans="4:20" x14ac:dyDescent="0.25">
      <c r="D76" s="63"/>
      <c r="G76" s="49">
        <v>73</v>
      </c>
      <c r="H76" s="123"/>
      <c r="I76" s="123" t="s">
        <v>155</v>
      </c>
      <c r="J76" s="86">
        <v>7</v>
      </c>
      <c r="K76" s="89">
        <v>4</v>
      </c>
      <c r="L76" s="89">
        <v>1</v>
      </c>
      <c r="M76" s="74" t="str">
        <f t="shared" si="1"/>
        <v>7.4.1</v>
      </c>
      <c r="N76" s="102" t="s">
        <v>156</v>
      </c>
      <c r="O76" s="13" t="s">
        <v>1</v>
      </c>
      <c r="P76" s="13"/>
      <c r="Q76" s="13"/>
      <c r="R76" s="13"/>
      <c r="S76" s="13"/>
      <c r="T76" s="52" t="s">
        <v>157</v>
      </c>
    </row>
    <row r="77" spans="4:20" x14ac:dyDescent="0.25">
      <c r="D77" s="63"/>
      <c r="E77" s="49" t="s">
        <v>17</v>
      </c>
      <c r="F77" s="49" t="s">
        <v>17</v>
      </c>
      <c r="G77" s="49">
        <v>74</v>
      </c>
      <c r="H77" s="123"/>
      <c r="I77" s="123"/>
      <c r="J77" s="86">
        <v>7</v>
      </c>
      <c r="K77" s="89">
        <v>4</v>
      </c>
      <c r="L77" s="87">
        <v>2</v>
      </c>
      <c r="M77" s="74" t="str">
        <f t="shared" si="1"/>
        <v>7.4.2</v>
      </c>
      <c r="N77" s="76" t="s">
        <v>158</v>
      </c>
      <c r="O77" s="14" t="s">
        <v>20</v>
      </c>
      <c r="P77" s="14">
        <v>40</v>
      </c>
      <c r="Q77" s="14" t="s">
        <v>4</v>
      </c>
      <c r="R77" s="14" t="s">
        <v>2</v>
      </c>
      <c r="S77" s="13"/>
      <c r="T77" s="52" t="s">
        <v>159</v>
      </c>
    </row>
    <row r="78" spans="4:20" x14ac:dyDescent="0.25">
      <c r="D78" s="63"/>
      <c r="E78" s="49" t="s">
        <v>17</v>
      </c>
      <c r="F78" s="49" t="s">
        <v>17</v>
      </c>
      <c r="G78" s="49">
        <v>75</v>
      </c>
      <c r="H78" s="123"/>
      <c r="I78" s="123"/>
      <c r="J78" s="86">
        <v>7</v>
      </c>
      <c r="K78" s="89">
        <v>4</v>
      </c>
      <c r="L78" s="87">
        <v>3</v>
      </c>
      <c r="M78" s="74" t="str">
        <f t="shared" si="1"/>
        <v>7.4.3</v>
      </c>
      <c r="N78" s="76" t="s">
        <v>160</v>
      </c>
      <c r="O78" s="14" t="s">
        <v>20</v>
      </c>
      <c r="P78" s="14">
        <v>40</v>
      </c>
      <c r="Q78" s="14" t="s">
        <v>4</v>
      </c>
      <c r="R78" s="14" t="s">
        <v>2</v>
      </c>
      <c r="S78" s="13"/>
      <c r="T78" s="52" t="s">
        <v>159</v>
      </c>
    </row>
    <row r="79" spans="4:20" x14ac:dyDescent="0.25">
      <c r="D79" s="63"/>
      <c r="G79" s="49">
        <v>76</v>
      </c>
      <c r="H79" s="123"/>
      <c r="I79" s="123"/>
      <c r="J79" s="86">
        <v>7</v>
      </c>
      <c r="K79" s="80">
        <v>4</v>
      </c>
      <c r="L79" s="80">
        <v>4</v>
      </c>
      <c r="M79" s="74" t="str">
        <f t="shared" si="1"/>
        <v>7.4.4</v>
      </c>
      <c r="N79" s="102" t="s">
        <v>161</v>
      </c>
      <c r="O79" s="13" t="s">
        <v>1</v>
      </c>
      <c r="P79" s="13"/>
      <c r="Q79" s="13"/>
      <c r="R79" s="13"/>
      <c r="S79" s="13"/>
      <c r="T79" s="52" t="s">
        <v>162</v>
      </c>
    </row>
    <row r="80" spans="4:20" x14ac:dyDescent="0.25">
      <c r="D80" s="63"/>
      <c r="G80" s="49">
        <v>77</v>
      </c>
      <c r="H80" s="123"/>
      <c r="I80" s="123"/>
      <c r="J80" s="86">
        <v>7</v>
      </c>
      <c r="K80" s="80">
        <v>4</v>
      </c>
      <c r="L80" s="89">
        <v>5</v>
      </c>
      <c r="M80" s="74" t="str">
        <f t="shared" si="1"/>
        <v>7.4.5</v>
      </c>
      <c r="N80" s="102" t="s">
        <v>69</v>
      </c>
      <c r="O80" s="13" t="s">
        <v>20</v>
      </c>
      <c r="P80" s="13"/>
      <c r="Q80" s="13"/>
      <c r="R80" s="13"/>
      <c r="S80" s="13"/>
      <c r="T80" s="52" t="s">
        <v>163</v>
      </c>
    </row>
    <row r="81" spans="4:22" x14ac:dyDescent="0.25">
      <c r="D81" s="63"/>
      <c r="G81" s="49">
        <v>78</v>
      </c>
      <c r="H81" s="123"/>
      <c r="I81" s="123"/>
      <c r="J81" s="86">
        <v>7</v>
      </c>
      <c r="K81" s="80">
        <v>4</v>
      </c>
      <c r="L81" s="80">
        <v>6</v>
      </c>
      <c r="M81" s="74" t="str">
        <f t="shared" si="1"/>
        <v>7.4.6</v>
      </c>
      <c r="N81" s="102" t="s">
        <v>164</v>
      </c>
      <c r="O81" s="14" t="s">
        <v>1</v>
      </c>
      <c r="P81" s="13" t="s">
        <v>165</v>
      </c>
      <c r="Q81" s="13" t="s">
        <v>4</v>
      </c>
      <c r="R81" s="13" t="s">
        <v>2</v>
      </c>
      <c r="S81" s="13"/>
      <c r="T81" s="52" t="s">
        <v>166</v>
      </c>
      <c r="U81" s="51"/>
      <c r="V81" s="95"/>
    </row>
    <row r="82" spans="4:22" x14ac:dyDescent="0.25">
      <c r="D82" s="63"/>
      <c r="G82" s="49">
        <v>79</v>
      </c>
      <c r="H82" s="123"/>
      <c r="I82" s="123"/>
      <c r="J82" s="86">
        <v>7</v>
      </c>
      <c r="K82" s="80">
        <v>4</v>
      </c>
      <c r="L82" s="80">
        <v>7</v>
      </c>
      <c r="M82" s="74" t="str">
        <f t="shared" si="1"/>
        <v>7.4.7</v>
      </c>
      <c r="N82" s="102" t="s">
        <v>49</v>
      </c>
      <c r="O82" s="13" t="s">
        <v>20</v>
      </c>
      <c r="P82" s="13" t="s">
        <v>165</v>
      </c>
      <c r="Q82" s="13" t="s">
        <v>4</v>
      </c>
      <c r="R82" s="13" t="s">
        <v>2</v>
      </c>
      <c r="S82" s="13"/>
      <c r="T82" s="52" t="s">
        <v>167</v>
      </c>
      <c r="U82" s="51"/>
      <c r="V82" s="95"/>
    </row>
    <row r="83" spans="4:22" ht="60" x14ac:dyDescent="0.25">
      <c r="D83" s="63"/>
      <c r="E83" s="49" t="s">
        <v>17</v>
      </c>
      <c r="F83" s="49" t="s">
        <v>17</v>
      </c>
      <c r="G83" s="49">
        <v>80</v>
      </c>
      <c r="H83" s="137" t="s">
        <v>168</v>
      </c>
      <c r="I83" s="137" t="s">
        <v>169</v>
      </c>
      <c r="J83" s="79">
        <v>8</v>
      </c>
      <c r="K83" s="80">
        <v>1</v>
      </c>
      <c r="L83" s="80">
        <v>1</v>
      </c>
      <c r="M83" s="74" t="str">
        <f t="shared" si="1"/>
        <v>8.1.1</v>
      </c>
      <c r="N83" s="76" t="s">
        <v>170</v>
      </c>
      <c r="O83" s="13" t="s">
        <v>1</v>
      </c>
      <c r="P83" s="13" t="s">
        <v>18</v>
      </c>
      <c r="Q83" s="13" t="s">
        <v>4</v>
      </c>
      <c r="R83" s="13" t="s">
        <v>3</v>
      </c>
      <c r="S83" s="13"/>
      <c r="T83" s="51" t="s">
        <v>171</v>
      </c>
      <c r="U83" s="95" t="s">
        <v>172</v>
      </c>
    </row>
    <row r="84" spans="4:22" x14ac:dyDescent="0.25">
      <c r="D84" s="63"/>
      <c r="G84" s="49">
        <v>81</v>
      </c>
      <c r="H84" s="137"/>
      <c r="I84" s="137"/>
      <c r="J84" s="79">
        <v>8</v>
      </c>
      <c r="K84" s="80">
        <v>1</v>
      </c>
      <c r="L84" s="80">
        <v>2</v>
      </c>
      <c r="M84" s="74" t="str">
        <f t="shared" si="1"/>
        <v>8.1.2</v>
      </c>
      <c r="N84" s="76" t="s">
        <v>173</v>
      </c>
      <c r="O84" s="13" t="s">
        <v>20</v>
      </c>
      <c r="P84" s="13" t="s">
        <v>18</v>
      </c>
      <c r="Q84" s="13" t="s">
        <v>4</v>
      </c>
      <c r="R84" s="13" t="s">
        <v>3</v>
      </c>
      <c r="S84" s="13"/>
      <c r="T84" s="51" t="s">
        <v>174</v>
      </c>
    </row>
    <row r="85" spans="4:22" x14ac:dyDescent="0.25">
      <c r="D85" s="63"/>
      <c r="G85" s="49">
        <v>82</v>
      </c>
      <c r="H85" s="137"/>
      <c r="I85" s="137"/>
      <c r="J85" s="79">
        <v>8</v>
      </c>
      <c r="K85" s="80">
        <v>1</v>
      </c>
      <c r="L85" s="80">
        <v>3</v>
      </c>
      <c r="M85" s="74" t="str">
        <f t="shared" si="1"/>
        <v>8.1.3</v>
      </c>
      <c r="N85" s="76" t="s">
        <v>69</v>
      </c>
      <c r="O85" s="14" t="s">
        <v>20</v>
      </c>
      <c r="P85" s="13" t="s">
        <v>18</v>
      </c>
      <c r="Q85" s="13" t="s">
        <v>4</v>
      </c>
      <c r="R85" s="13" t="s">
        <v>3</v>
      </c>
      <c r="S85" s="13"/>
      <c r="T85" s="51"/>
    </row>
    <row r="86" spans="4:22" x14ac:dyDescent="0.25">
      <c r="D86" s="63"/>
      <c r="G86" s="49">
        <v>85</v>
      </c>
      <c r="H86" s="126" t="s">
        <v>177</v>
      </c>
      <c r="I86" s="127" t="s">
        <v>178</v>
      </c>
      <c r="J86" s="79">
        <v>9</v>
      </c>
      <c r="K86" s="80">
        <v>1</v>
      </c>
      <c r="L86" s="80">
        <v>1</v>
      </c>
      <c r="M86" s="74" t="str">
        <f t="shared" si="1"/>
        <v>9.1.1</v>
      </c>
      <c r="N86" s="92" t="s">
        <v>179</v>
      </c>
      <c r="O86" s="13" t="s">
        <v>20</v>
      </c>
      <c r="P86" s="99"/>
      <c r="Q86" s="99"/>
      <c r="R86" s="99"/>
      <c r="S86" s="99"/>
      <c r="T86" s="54" t="s">
        <v>180</v>
      </c>
      <c r="U86" s="98"/>
    </row>
    <row r="87" spans="4:22" x14ac:dyDescent="0.25">
      <c r="D87" s="63"/>
      <c r="G87" s="49">
        <v>86</v>
      </c>
      <c r="H87" s="126"/>
      <c r="I87" s="127"/>
      <c r="J87" s="79">
        <v>9</v>
      </c>
      <c r="K87" s="80">
        <v>1</v>
      </c>
      <c r="L87" s="80">
        <v>2</v>
      </c>
      <c r="M87" s="74" t="str">
        <f t="shared" si="1"/>
        <v>9.1.2</v>
      </c>
      <c r="N87" s="92" t="s">
        <v>181</v>
      </c>
      <c r="O87" s="13" t="s">
        <v>20</v>
      </c>
      <c r="P87" s="99"/>
      <c r="Q87" s="99"/>
      <c r="R87" s="99"/>
      <c r="S87" s="99"/>
      <c r="T87" s="54" t="s">
        <v>704</v>
      </c>
      <c r="U87" s="98"/>
    </row>
    <row r="88" spans="4:22" x14ac:dyDescent="0.25">
      <c r="D88" s="63"/>
      <c r="G88" s="49">
        <v>87</v>
      </c>
      <c r="H88" s="126"/>
      <c r="I88" s="127"/>
      <c r="J88" s="79">
        <v>9</v>
      </c>
      <c r="K88" s="80">
        <v>1</v>
      </c>
      <c r="L88" s="80">
        <v>3</v>
      </c>
      <c r="M88" s="74" t="str">
        <f t="shared" si="1"/>
        <v>9.1.3</v>
      </c>
      <c r="N88" s="92" t="s">
        <v>182</v>
      </c>
      <c r="O88" s="13" t="s">
        <v>20</v>
      </c>
      <c r="P88" s="99"/>
      <c r="Q88" s="99"/>
      <c r="R88" s="99"/>
      <c r="S88" s="99"/>
      <c r="T88" s="54" t="s">
        <v>705</v>
      </c>
      <c r="U88" s="98"/>
    </row>
    <row r="89" spans="4:22" x14ac:dyDescent="0.25">
      <c r="D89" s="63"/>
      <c r="G89" s="49">
        <v>88</v>
      </c>
      <c r="H89" s="126"/>
      <c r="I89" s="127"/>
      <c r="J89" s="79">
        <v>9</v>
      </c>
      <c r="K89" s="80">
        <v>1</v>
      </c>
      <c r="L89" s="80">
        <v>4</v>
      </c>
      <c r="M89" s="74" t="str">
        <f t="shared" si="1"/>
        <v>9.1.4</v>
      </c>
      <c r="N89" s="92" t="s">
        <v>183</v>
      </c>
      <c r="O89" s="13" t="s">
        <v>20</v>
      </c>
      <c r="P89" s="99"/>
      <c r="Q89" s="99"/>
      <c r="R89" s="99"/>
      <c r="S89" s="99"/>
      <c r="T89" s="54"/>
      <c r="U89" s="98"/>
    </row>
    <row r="90" spans="4:22" x14ac:dyDescent="0.25">
      <c r="D90" s="63"/>
      <c r="G90" s="49">
        <v>89</v>
      </c>
      <c r="H90" s="126"/>
      <c r="I90" s="127"/>
      <c r="J90" s="79">
        <v>9</v>
      </c>
      <c r="K90" s="80">
        <v>1</v>
      </c>
      <c r="L90" s="80">
        <v>5</v>
      </c>
      <c r="M90" s="74" t="str">
        <f t="shared" si="1"/>
        <v>9.1.5</v>
      </c>
      <c r="N90" s="92" t="s">
        <v>184</v>
      </c>
      <c r="O90" s="13" t="s">
        <v>20</v>
      </c>
      <c r="P90" s="99"/>
      <c r="Q90" s="99"/>
      <c r="R90" s="99"/>
      <c r="S90" s="99"/>
      <c r="T90" s="54" t="s">
        <v>185</v>
      </c>
      <c r="U90" s="98"/>
    </row>
    <row r="91" spans="4:22" x14ac:dyDescent="0.25">
      <c r="D91" s="63"/>
      <c r="G91" s="49">
        <v>90</v>
      </c>
      <c r="H91" s="126"/>
      <c r="I91" s="127"/>
      <c r="J91" s="79">
        <v>9</v>
      </c>
      <c r="K91" s="80">
        <v>1</v>
      </c>
      <c r="L91" s="80">
        <v>6</v>
      </c>
      <c r="M91" s="74" t="str">
        <f t="shared" si="1"/>
        <v>9.1.6</v>
      </c>
      <c r="N91" s="92" t="s">
        <v>49</v>
      </c>
      <c r="O91" s="13" t="s">
        <v>20</v>
      </c>
      <c r="P91" s="99"/>
      <c r="Q91" s="99"/>
      <c r="R91" s="99"/>
      <c r="S91" s="99"/>
      <c r="T91" s="148" t="s">
        <v>703</v>
      </c>
      <c r="U91" s="98"/>
    </row>
    <row r="92" spans="4:22" x14ac:dyDescent="0.25">
      <c r="D92" s="63"/>
      <c r="G92" s="49">
        <v>91</v>
      </c>
      <c r="H92" s="126"/>
      <c r="I92" s="127"/>
      <c r="J92" s="79">
        <v>9</v>
      </c>
      <c r="K92" s="80">
        <v>1</v>
      </c>
      <c r="L92" s="80">
        <v>7</v>
      </c>
      <c r="M92" s="74" t="str">
        <f t="shared" si="1"/>
        <v>9.1.7</v>
      </c>
      <c r="N92" s="92" t="s">
        <v>49</v>
      </c>
      <c r="O92" s="13" t="s">
        <v>20</v>
      </c>
      <c r="P92" s="99"/>
      <c r="Q92" s="99"/>
      <c r="R92" s="99"/>
      <c r="S92" s="99"/>
      <c r="T92" s="149" t="s">
        <v>186</v>
      </c>
      <c r="U92" s="98"/>
    </row>
    <row r="93" spans="4:22" x14ac:dyDescent="0.25">
      <c r="D93" s="63"/>
      <c r="G93" s="49">
        <v>92</v>
      </c>
      <c r="H93" s="126"/>
      <c r="I93" s="127"/>
      <c r="J93" s="79">
        <v>9</v>
      </c>
      <c r="K93" s="80">
        <v>1</v>
      </c>
      <c r="L93" s="80">
        <v>8</v>
      </c>
      <c r="M93" s="74" t="str">
        <f t="shared" si="1"/>
        <v>9.1.8</v>
      </c>
      <c r="N93" s="92" t="s">
        <v>49</v>
      </c>
      <c r="O93" s="13" t="s">
        <v>20</v>
      </c>
      <c r="P93" s="99"/>
      <c r="Q93" s="99"/>
      <c r="R93" s="99"/>
      <c r="S93" s="99"/>
      <c r="T93" s="92" t="s">
        <v>187</v>
      </c>
      <c r="U93" s="98"/>
    </row>
    <row r="94" spans="4:22" x14ac:dyDescent="0.25">
      <c r="D94" s="63"/>
      <c r="G94" s="49">
        <v>93</v>
      </c>
      <c r="H94" s="126"/>
      <c r="I94" s="127"/>
      <c r="J94" s="79">
        <v>9</v>
      </c>
      <c r="K94" s="80">
        <v>1</v>
      </c>
      <c r="L94" s="80">
        <v>9</v>
      </c>
      <c r="M94" s="74" t="str">
        <f t="shared" si="1"/>
        <v>9.1.9</v>
      </c>
      <c r="N94" s="92" t="s">
        <v>49</v>
      </c>
      <c r="O94" s="13" t="s">
        <v>20</v>
      </c>
      <c r="P94" s="99"/>
      <c r="Q94" s="99"/>
      <c r="R94" s="99"/>
      <c r="S94" s="99"/>
      <c r="T94" s="92" t="s">
        <v>188</v>
      </c>
      <c r="U94" s="98"/>
    </row>
    <row r="95" spans="4:22" x14ac:dyDescent="0.25">
      <c r="D95" s="63"/>
      <c r="G95" s="49">
        <v>94</v>
      </c>
      <c r="H95" s="126"/>
      <c r="I95" s="127"/>
      <c r="J95" s="79">
        <v>9</v>
      </c>
      <c r="K95" s="80">
        <v>1</v>
      </c>
      <c r="L95" s="80">
        <v>10</v>
      </c>
      <c r="M95" s="74" t="str">
        <f t="shared" si="1"/>
        <v>9.1.10</v>
      </c>
      <c r="N95" s="92" t="s">
        <v>49</v>
      </c>
      <c r="O95" s="13" t="s">
        <v>20</v>
      </c>
      <c r="P95" s="99"/>
      <c r="Q95" s="99"/>
      <c r="R95" s="99"/>
      <c r="S95" s="99"/>
      <c r="T95" s="92" t="s">
        <v>189</v>
      </c>
      <c r="U95" s="98"/>
    </row>
    <row r="96" spans="4:22" x14ac:dyDescent="0.25">
      <c r="D96" s="63"/>
      <c r="G96" s="49">
        <v>95</v>
      </c>
      <c r="H96" s="126"/>
      <c r="I96" s="127"/>
      <c r="J96" s="79">
        <v>9</v>
      </c>
      <c r="K96" s="80">
        <v>1</v>
      </c>
      <c r="L96" s="80">
        <v>11</v>
      </c>
      <c r="M96" s="74" t="str">
        <f t="shared" si="1"/>
        <v>9.1.11</v>
      </c>
      <c r="N96" s="92" t="s">
        <v>49</v>
      </c>
      <c r="O96" s="13" t="s">
        <v>20</v>
      </c>
      <c r="P96" s="99"/>
      <c r="Q96" s="99"/>
      <c r="R96" s="99"/>
      <c r="S96" s="99"/>
      <c r="T96" s="92" t="s">
        <v>190</v>
      </c>
      <c r="U96" s="98"/>
    </row>
    <row r="97" spans="4:24" x14ac:dyDescent="0.25">
      <c r="D97" s="63"/>
      <c r="G97" s="49">
        <v>95</v>
      </c>
      <c r="H97" s="126"/>
      <c r="I97" s="127"/>
      <c r="J97" s="79">
        <v>9</v>
      </c>
      <c r="K97" s="80">
        <v>1</v>
      </c>
      <c r="L97" s="80">
        <v>12</v>
      </c>
      <c r="M97" s="74" t="str">
        <f t="shared" si="1"/>
        <v>9.1.12</v>
      </c>
      <c r="N97" s="92" t="s">
        <v>49</v>
      </c>
      <c r="O97" s="13" t="s">
        <v>20</v>
      </c>
      <c r="P97" s="99"/>
      <c r="Q97" s="99"/>
      <c r="R97" s="99"/>
      <c r="S97" s="99"/>
      <c r="T97" s="92" t="s">
        <v>701</v>
      </c>
      <c r="U97" s="98"/>
    </row>
    <row r="98" spans="4:24" x14ac:dyDescent="0.25">
      <c r="D98" s="63"/>
      <c r="G98" s="49">
        <v>95</v>
      </c>
      <c r="H98" s="126"/>
      <c r="I98" s="127"/>
      <c r="J98" s="79">
        <v>9</v>
      </c>
      <c r="K98" s="80">
        <v>1</v>
      </c>
      <c r="L98" s="80">
        <v>13</v>
      </c>
      <c r="M98" s="74" t="str">
        <f t="shared" ref="M98" si="2">CONCATENATE("",J98,".",K98,".",L98)</f>
        <v>9.1.13</v>
      </c>
      <c r="N98" s="92" t="s">
        <v>49</v>
      </c>
      <c r="O98" s="13" t="s">
        <v>20</v>
      </c>
      <c r="P98" s="99"/>
      <c r="Q98" s="99"/>
      <c r="R98" s="99"/>
      <c r="S98" s="99"/>
      <c r="T98" s="92" t="s">
        <v>702</v>
      </c>
      <c r="U98" s="98"/>
    </row>
    <row r="99" spans="4:24" x14ac:dyDescent="0.25">
      <c r="D99" s="63"/>
      <c r="G99" s="49">
        <v>95</v>
      </c>
      <c r="H99" s="126"/>
      <c r="I99" s="127"/>
      <c r="J99" s="79">
        <v>9</v>
      </c>
      <c r="K99" s="80">
        <v>1</v>
      </c>
      <c r="L99" s="80">
        <v>14</v>
      </c>
      <c r="M99" s="74" t="str">
        <f t="shared" si="1"/>
        <v>9.1.14</v>
      </c>
      <c r="N99" s="92" t="s">
        <v>49</v>
      </c>
      <c r="O99" s="13" t="s">
        <v>20</v>
      </c>
      <c r="P99" s="99"/>
      <c r="Q99" s="99"/>
      <c r="R99" s="99"/>
      <c r="S99" s="99"/>
      <c r="T99" s="92" t="s">
        <v>69</v>
      </c>
      <c r="U99" s="98"/>
    </row>
    <row r="100" spans="4:24" x14ac:dyDescent="0.25">
      <c r="D100" s="63"/>
      <c r="G100" s="49">
        <v>96</v>
      </c>
      <c r="H100" s="126"/>
      <c r="I100" s="132" t="s">
        <v>191</v>
      </c>
      <c r="J100" s="79">
        <v>9</v>
      </c>
      <c r="K100" s="80">
        <v>2</v>
      </c>
      <c r="L100" s="80">
        <v>1</v>
      </c>
      <c r="M100" s="74" t="str">
        <f t="shared" si="1"/>
        <v>9.2.1</v>
      </c>
      <c r="N100" s="76" t="s">
        <v>192</v>
      </c>
      <c r="O100" s="13" t="s">
        <v>20</v>
      </c>
      <c r="P100" s="13"/>
      <c r="Q100" s="13"/>
      <c r="R100" s="13"/>
      <c r="S100" s="13"/>
      <c r="T100" s="51" t="s">
        <v>193</v>
      </c>
      <c r="U100" s="51"/>
    </row>
    <row r="101" spans="4:24" x14ac:dyDescent="0.25">
      <c r="D101" s="63"/>
      <c r="G101" s="49">
        <v>97</v>
      </c>
      <c r="H101" s="126"/>
      <c r="I101" s="132"/>
      <c r="J101" s="79">
        <v>9</v>
      </c>
      <c r="K101" s="80">
        <v>2</v>
      </c>
      <c r="L101" s="80">
        <v>2</v>
      </c>
      <c r="M101" s="74" t="str">
        <f t="shared" si="1"/>
        <v>9.2.2</v>
      </c>
      <c r="N101" s="76" t="s">
        <v>194</v>
      </c>
      <c r="O101" s="13" t="s">
        <v>20</v>
      </c>
      <c r="P101" s="13"/>
      <c r="Q101" s="13"/>
      <c r="R101" s="13"/>
      <c r="S101" s="13"/>
      <c r="T101" s="51" t="s">
        <v>195</v>
      </c>
      <c r="U101" s="51"/>
    </row>
    <row r="102" spans="4:24" x14ac:dyDescent="0.25">
      <c r="D102" s="63"/>
      <c r="G102" s="49">
        <v>98</v>
      </c>
      <c r="H102" s="126"/>
      <c r="I102" s="132"/>
      <c r="J102" s="79">
        <v>9</v>
      </c>
      <c r="K102" s="80">
        <v>2</v>
      </c>
      <c r="L102" s="80">
        <v>3</v>
      </c>
      <c r="M102" s="74" t="str">
        <f t="shared" si="1"/>
        <v>9.2.3</v>
      </c>
      <c r="N102" s="76" t="s">
        <v>49</v>
      </c>
      <c r="O102" s="13" t="s">
        <v>20</v>
      </c>
      <c r="P102" s="13"/>
      <c r="Q102" s="13"/>
      <c r="R102" s="13"/>
      <c r="S102" s="13"/>
      <c r="T102" s="51" t="s">
        <v>49</v>
      </c>
      <c r="U102" s="51"/>
    </row>
    <row r="103" spans="4:24" x14ac:dyDescent="0.25">
      <c r="D103" s="63"/>
      <c r="G103" s="49">
        <v>99</v>
      </c>
      <c r="H103" s="126"/>
      <c r="I103" s="138" t="s">
        <v>196</v>
      </c>
      <c r="J103" s="79">
        <v>9</v>
      </c>
      <c r="K103" s="80">
        <v>3</v>
      </c>
      <c r="L103" s="80">
        <v>1</v>
      </c>
      <c r="M103" s="74" t="str">
        <f t="shared" si="1"/>
        <v>9.3.1</v>
      </c>
      <c r="N103" s="76" t="s">
        <v>197</v>
      </c>
      <c r="O103" s="13" t="s">
        <v>20</v>
      </c>
      <c r="P103" s="13"/>
      <c r="Q103" s="13"/>
      <c r="R103" s="13"/>
      <c r="S103" s="13"/>
      <c r="T103" s="51" t="s">
        <v>198</v>
      </c>
      <c r="U103" s="51"/>
    </row>
    <row r="104" spans="4:24" x14ac:dyDescent="0.25">
      <c r="D104" s="63"/>
      <c r="G104" s="49">
        <v>100</v>
      </c>
      <c r="H104" s="126"/>
      <c r="I104" s="138"/>
      <c r="J104" s="79">
        <v>9</v>
      </c>
      <c r="K104" s="80">
        <v>3</v>
      </c>
      <c r="L104" s="80">
        <v>2</v>
      </c>
      <c r="M104" s="74" t="str">
        <f t="shared" si="1"/>
        <v>9.3.2</v>
      </c>
      <c r="N104" s="76" t="s">
        <v>49</v>
      </c>
      <c r="O104" s="13" t="s">
        <v>20</v>
      </c>
      <c r="P104" s="13"/>
      <c r="Q104" s="13"/>
      <c r="R104" s="13"/>
      <c r="S104" s="13"/>
      <c r="T104" s="51"/>
      <c r="U104" s="51"/>
    </row>
    <row r="105" spans="4:24" x14ac:dyDescent="0.25">
      <c r="D105" s="63"/>
      <c r="G105" s="49">
        <v>101</v>
      </c>
      <c r="H105" s="126"/>
      <c r="I105" s="138" t="s">
        <v>49</v>
      </c>
      <c r="J105" s="79">
        <v>9</v>
      </c>
      <c r="K105" s="80">
        <v>3</v>
      </c>
      <c r="L105" s="80">
        <v>3</v>
      </c>
      <c r="M105" s="74" t="str">
        <f t="shared" si="1"/>
        <v>9.3.3</v>
      </c>
      <c r="N105" s="76" t="s">
        <v>199</v>
      </c>
      <c r="O105" s="13" t="s">
        <v>20</v>
      </c>
      <c r="P105" s="13"/>
      <c r="Q105" s="13"/>
      <c r="R105" s="13"/>
      <c r="S105" s="13"/>
      <c r="T105" s="51" t="s">
        <v>200</v>
      </c>
      <c r="U105" s="51"/>
    </row>
    <row r="106" spans="4:24" x14ac:dyDescent="0.25">
      <c r="D106" s="63"/>
      <c r="G106" s="49">
        <v>102</v>
      </c>
      <c r="H106" s="128" t="s">
        <v>201</v>
      </c>
      <c r="I106" s="130"/>
      <c r="J106" s="79">
        <v>10</v>
      </c>
      <c r="K106" s="80">
        <v>1</v>
      </c>
      <c r="L106" s="80">
        <v>1</v>
      </c>
      <c r="M106" s="74" t="str">
        <f t="shared" si="1"/>
        <v>10.1.1</v>
      </c>
      <c r="N106" s="93" t="s">
        <v>202</v>
      </c>
      <c r="O106" s="64" t="s">
        <v>1</v>
      </c>
      <c r="P106" s="64">
        <v>6</v>
      </c>
      <c r="Q106" s="64" t="s">
        <v>5</v>
      </c>
      <c r="R106" s="13" t="s">
        <v>2</v>
      </c>
      <c r="S106" s="64" t="s">
        <v>203</v>
      </c>
      <c r="T106" s="64" t="s">
        <v>204</v>
      </c>
      <c r="U106" s="51"/>
      <c r="V106" s="95"/>
      <c r="W106" s="140" t="s">
        <v>694</v>
      </c>
      <c r="X106" s="141"/>
    </row>
    <row r="107" spans="4:24" x14ac:dyDescent="0.25">
      <c r="D107" s="63"/>
      <c r="G107" s="49">
        <v>103</v>
      </c>
      <c r="H107" s="128"/>
      <c r="I107" s="130"/>
      <c r="J107" s="79">
        <v>10</v>
      </c>
      <c r="K107" s="80">
        <v>1</v>
      </c>
      <c r="L107" s="80">
        <v>2</v>
      </c>
      <c r="M107" s="74" t="str">
        <f t="shared" si="1"/>
        <v>10.1.2</v>
      </c>
      <c r="N107" s="93" t="s">
        <v>49</v>
      </c>
      <c r="O107" s="64" t="s">
        <v>20</v>
      </c>
      <c r="P107" s="64"/>
      <c r="Q107" s="64"/>
      <c r="R107" s="13"/>
      <c r="S107" s="64"/>
      <c r="T107" s="100" t="s">
        <v>205</v>
      </c>
      <c r="U107" s="51"/>
      <c r="V107" s="95"/>
      <c r="W107" s="142" t="s">
        <v>694</v>
      </c>
      <c r="X107" s="143"/>
    </row>
    <row r="108" spans="4:24" x14ac:dyDescent="0.25">
      <c r="D108" s="63"/>
      <c r="G108" s="49">
        <v>104</v>
      </c>
      <c r="H108" s="128"/>
      <c r="I108" s="130"/>
      <c r="J108" s="79">
        <v>10</v>
      </c>
      <c r="K108" s="80">
        <v>1</v>
      </c>
      <c r="L108" s="80">
        <v>3</v>
      </c>
      <c r="M108" s="74" t="str">
        <f t="shared" si="1"/>
        <v>10.1.3</v>
      </c>
      <c r="N108" s="93" t="s">
        <v>49</v>
      </c>
      <c r="O108" s="64" t="s">
        <v>20</v>
      </c>
      <c r="P108" s="64"/>
      <c r="Q108" s="64"/>
      <c r="R108" s="13"/>
      <c r="S108" s="64"/>
      <c r="T108" s="100" t="s">
        <v>206</v>
      </c>
      <c r="U108" s="51"/>
      <c r="V108" s="95"/>
      <c r="W108" s="142" t="s">
        <v>694</v>
      </c>
      <c r="X108" s="143"/>
    </row>
    <row r="109" spans="4:24" x14ac:dyDescent="0.25">
      <c r="D109" s="63"/>
      <c r="G109" s="49">
        <v>105</v>
      </c>
      <c r="H109" s="128"/>
      <c r="I109" s="130"/>
      <c r="J109" s="79">
        <v>10</v>
      </c>
      <c r="K109" s="80">
        <v>2</v>
      </c>
      <c r="L109" s="80">
        <v>1</v>
      </c>
      <c r="M109" s="74" t="str">
        <f t="shared" si="1"/>
        <v>10.2.1</v>
      </c>
      <c r="N109" s="93" t="s">
        <v>22</v>
      </c>
      <c r="O109" s="14" t="s">
        <v>1</v>
      </c>
      <c r="P109" s="13" t="s">
        <v>40</v>
      </c>
      <c r="Q109" s="64" t="s">
        <v>5</v>
      </c>
      <c r="R109" s="13" t="s">
        <v>2</v>
      </c>
      <c r="S109" s="64" t="s">
        <v>203</v>
      </c>
      <c r="T109" s="52"/>
      <c r="U109" s="51"/>
      <c r="V109" s="95"/>
      <c r="W109" s="142" t="s">
        <v>694</v>
      </c>
      <c r="X109" s="143"/>
    </row>
    <row r="110" spans="4:24" x14ac:dyDescent="0.25">
      <c r="D110" s="63"/>
      <c r="G110" s="49">
        <v>106</v>
      </c>
      <c r="H110" s="128"/>
      <c r="I110" s="130"/>
      <c r="J110" s="79">
        <v>10</v>
      </c>
      <c r="K110" s="80">
        <v>2</v>
      </c>
      <c r="L110" s="80">
        <v>2</v>
      </c>
      <c r="M110" s="74" t="str">
        <f t="shared" si="1"/>
        <v>10.2.2</v>
      </c>
      <c r="N110" s="93" t="s">
        <v>49</v>
      </c>
      <c r="O110" s="64" t="s">
        <v>20</v>
      </c>
      <c r="P110" s="13"/>
      <c r="Q110" s="64"/>
      <c r="R110" s="13"/>
      <c r="S110" s="64"/>
      <c r="T110" s="100" t="s">
        <v>205</v>
      </c>
      <c r="U110" s="51"/>
      <c r="V110" s="95"/>
      <c r="W110" s="142" t="s">
        <v>694</v>
      </c>
      <c r="X110" s="143"/>
    </row>
    <row r="111" spans="4:24" x14ac:dyDescent="0.25">
      <c r="D111" s="63"/>
      <c r="G111" s="49">
        <v>107</v>
      </c>
      <c r="H111" s="128"/>
      <c r="I111" s="130"/>
      <c r="J111" s="79">
        <v>10</v>
      </c>
      <c r="K111" s="80">
        <v>2</v>
      </c>
      <c r="L111" s="80">
        <v>3</v>
      </c>
      <c r="M111" s="74" t="str">
        <f t="shared" si="1"/>
        <v>10.2.3</v>
      </c>
      <c r="N111" s="93" t="s">
        <v>49</v>
      </c>
      <c r="O111" s="64" t="s">
        <v>20</v>
      </c>
      <c r="P111" s="13"/>
      <c r="Q111" s="64"/>
      <c r="R111" s="13"/>
      <c r="S111" s="64"/>
      <c r="T111" s="52" t="s">
        <v>207</v>
      </c>
      <c r="U111" s="51"/>
      <c r="V111" s="95"/>
      <c r="W111" s="142" t="s">
        <v>694</v>
      </c>
      <c r="X111" s="143"/>
    </row>
    <row r="112" spans="4:24" x14ac:dyDescent="0.25">
      <c r="D112" s="63"/>
      <c r="G112" s="49">
        <v>108</v>
      </c>
      <c r="H112" s="128"/>
      <c r="I112" s="130"/>
      <c r="J112" s="79">
        <v>10</v>
      </c>
      <c r="K112" s="80">
        <v>2</v>
      </c>
      <c r="L112" s="80">
        <v>4</v>
      </c>
      <c r="M112" s="74" t="str">
        <f t="shared" si="1"/>
        <v>10.2.4</v>
      </c>
      <c r="N112" s="93" t="s">
        <v>208</v>
      </c>
      <c r="O112" s="14" t="s">
        <v>20</v>
      </c>
      <c r="P112" s="13" t="s">
        <v>40</v>
      </c>
      <c r="Q112" s="64" t="s">
        <v>5</v>
      </c>
      <c r="R112" s="13" t="s">
        <v>2</v>
      </c>
      <c r="S112" s="64" t="s">
        <v>203</v>
      </c>
      <c r="T112" s="52" t="s">
        <v>209</v>
      </c>
      <c r="U112" s="51"/>
      <c r="V112" s="95"/>
      <c r="W112" s="142" t="s">
        <v>694</v>
      </c>
      <c r="X112" s="143"/>
    </row>
    <row r="113" spans="4:24" x14ac:dyDescent="0.25">
      <c r="D113" s="63"/>
      <c r="G113" s="49">
        <v>109</v>
      </c>
      <c r="H113" s="128"/>
      <c r="I113" s="130"/>
      <c r="J113" s="79">
        <v>10</v>
      </c>
      <c r="K113" s="80">
        <v>3</v>
      </c>
      <c r="L113" s="80">
        <v>1</v>
      </c>
      <c r="M113" s="74" t="str">
        <f t="shared" si="1"/>
        <v>10.3.1</v>
      </c>
      <c r="N113" s="93" t="s">
        <v>210</v>
      </c>
      <c r="O113" s="14" t="s">
        <v>1</v>
      </c>
      <c r="P113" s="14">
        <v>6</v>
      </c>
      <c r="Q113" s="64" t="s">
        <v>5</v>
      </c>
      <c r="R113" s="13" t="s">
        <v>2</v>
      </c>
      <c r="S113" s="64" t="s">
        <v>203</v>
      </c>
      <c r="T113" s="52" t="s">
        <v>204</v>
      </c>
      <c r="U113" s="51"/>
      <c r="V113" s="95"/>
      <c r="W113" s="142" t="s">
        <v>694</v>
      </c>
      <c r="X113" s="143"/>
    </row>
    <row r="114" spans="4:24" x14ac:dyDescent="0.25">
      <c r="D114" s="63"/>
      <c r="G114" s="49">
        <v>110</v>
      </c>
      <c r="H114" s="128"/>
      <c r="I114" s="130"/>
      <c r="J114" s="79">
        <v>10</v>
      </c>
      <c r="K114" s="80">
        <v>3</v>
      </c>
      <c r="L114" s="80">
        <v>2</v>
      </c>
      <c r="M114" s="74" t="str">
        <f t="shared" si="1"/>
        <v>10.3.2</v>
      </c>
      <c r="N114" s="93" t="s">
        <v>211</v>
      </c>
      <c r="O114" s="14" t="s">
        <v>1</v>
      </c>
      <c r="P114" s="14">
        <v>6</v>
      </c>
      <c r="Q114" s="64" t="s">
        <v>5</v>
      </c>
      <c r="R114" s="13" t="s">
        <v>2</v>
      </c>
      <c r="S114" s="64" t="s">
        <v>203</v>
      </c>
      <c r="T114" s="52" t="s">
        <v>212</v>
      </c>
      <c r="U114" s="51"/>
      <c r="V114" s="95"/>
      <c r="W114" s="142" t="s">
        <v>694</v>
      </c>
      <c r="X114" s="143"/>
    </row>
    <row r="115" spans="4:24" x14ac:dyDescent="0.25">
      <c r="D115" s="63"/>
      <c r="G115" s="49">
        <v>111</v>
      </c>
      <c r="H115" s="128"/>
      <c r="I115" s="130"/>
      <c r="J115" s="79">
        <v>10</v>
      </c>
      <c r="K115" s="80">
        <v>3</v>
      </c>
      <c r="L115" s="80">
        <v>3</v>
      </c>
      <c r="M115" s="74" t="str">
        <f t="shared" si="1"/>
        <v>10.3.3</v>
      </c>
      <c r="N115" s="93" t="s">
        <v>49</v>
      </c>
      <c r="O115" s="14" t="s">
        <v>20</v>
      </c>
      <c r="P115" s="14">
        <v>6</v>
      </c>
      <c r="Q115" s="64" t="s">
        <v>5</v>
      </c>
      <c r="R115" s="13" t="s">
        <v>2</v>
      </c>
      <c r="S115" s="64" t="s">
        <v>203</v>
      </c>
      <c r="T115" s="107" t="s">
        <v>213</v>
      </c>
      <c r="U115" s="51"/>
      <c r="V115" s="95"/>
      <c r="W115" s="142" t="s">
        <v>694</v>
      </c>
      <c r="X115" s="143"/>
    </row>
    <row r="116" spans="4:24" x14ac:dyDescent="0.25">
      <c r="D116" s="63"/>
      <c r="G116" s="49">
        <v>112</v>
      </c>
      <c r="H116" s="128"/>
      <c r="I116" s="130"/>
      <c r="J116" s="79">
        <v>10</v>
      </c>
      <c r="K116" s="80">
        <v>3</v>
      </c>
      <c r="L116" s="80">
        <v>4</v>
      </c>
      <c r="M116" s="74" t="str">
        <f t="shared" si="1"/>
        <v>10.3.4</v>
      </c>
      <c r="N116" s="93" t="s">
        <v>49</v>
      </c>
      <c r="O116" s="14" t="s">
        <v>20</v>
      </c>
      <c r="P116" s="14">
        <v>6</v>
      </c>
      <c r="Q116" s="64" t="s">
        <v>5</v>
      </c>
      <c r="R116" s="13" t="s">
        <v>2</v>
      </c>
      <c r="S116" s="64" t="s">
        <v>203</v>
      </c>
      <c r="T116" s="107"/>
      <c r="U116" s="51"/>
      <c r="V116" s="95"/>
      <c r="W116" s="142" t="s">
        <v>694</v>
      </c>
      <c r="X116" s="143"/>
    </row>
    <row r="117" spans="4:24" x14ac:dyDescent="0.25">
      <c r="D117" s="63"/>
      <c r="G117" s="49">
        <v>113</v>
      </c>
      <c r="H117" s="128"/>
      <c r="I117" s="130"/>
      <c r="J117" s="79">
        <v>10</v>
      </c>
      <c r="K117" s="80">
        <v>4</v>
      </c>
      <c r="L117" s="80">
        <v>1</v>
      </c>
      <c r="M117" s="74" t="str">
        <f t="shared" si="1"/>
        <v>10.4.1</v>
      </c>
      <c r="N117" s="93" t="s">
        <v>214</v>
      </c>
      <c r="O117" s="14" t="s">
        <v>1</v>
      </c>
      <c r="P117" s="14">
        <v>6</v>
      </c>
      <c r="Q117" s="64" t="s">
        <v>5</v>
      </c>
      <c r="R117" s="13" t="s">
        <v>2</v>
      </c>
      <c r="S117" s="64" t="s">
        <v>203</v>
      </c>
      <c r="T117" s="107" t="s">
        <v>215</v>
      </c>
      <c r="U117" s="51"/>
      <c r="V117" s="95"/>
      <c r="W117" s="142" t="s">
        <v>694</v>
      </c>
      <c r="X117" s="143"/>
    </row>
    <row r="118" spans="4:24" x14ac:dyDescent="0.25">
      <c r="D118" s="63"/>
      <c r="G118" s="49">
        <v>114</v>
      </c>
      <c r="H118" s="128"/>
      <c r="I118" s="130"/>
      <c r="J118" s="79">
        <v>10</v>
      </c>
      <c r="K118" s="80">
        <v>4</v>
      </c>
      <c r="L118" s="80">
        <v>2</v>
      </c>
      <c r="M118" s="74" t="str">
        <f t="shared" si="1"/>
        <v>10.4.2</v>
      </c>
      <c r="N118" s="93" t="s">
        <v>49</v>
      </c>
      <c r="O118" s="64" t="s">
        <v>20</v>
      </c>
      <c r="P118" s="14"/>
      <c r="Q118" s="64"/>
      <c r="R118" s="13"/>
      <c r="S118" s="64"/>
      <c r="T118" s="52"/>
      <c r="U118" s="51"/>
      <c r="V118" s="95"/>
      <c r="W118" s="142" t="s">
        <v>694</v>
      </c>
      <c r="X118" s="143"/>
    </row>
    <row r="119" spans="4:24" x14ac:dyDescent="0.25">
      <c r="D119" s="63"/>
      <c r="G119" s="49">
        <v>115</v>
      </c>
      <c r="H119" s="128"/>
      <c r="I119" s="130"/>
      <c r="J119" s="79">
        <v>10</v>
      </c>
      <c r="K119" s="80">
        <v>4</v>
      </c>
      <c r="L119" s="80">
        <v>3</v>
      </c>
      <c r="M119" s="74" t="str">
        <f t="shared" si="1"/>
        <v>10.4.3</v>
      </c>
      <c r="N119" s="93" t="s">
        <v>49</v>
      </c>
      <c r="O119" s="64" t="s">
        <v>20</v>
      </c>
      <c r="P119" s="14"/>
      <c r="Q119" s="64"/>
      <c r="R119" s="13"/>
      <c r="S119" s="64"/>
      <c r="T119" s="52"/>
      <c r="U119" s="51"/>
      <c r="V119" s="95"/>
      <c r="W119" s="142" t="s">
        <v>694</v>
      </c>
      <c r="X119" s="143"/>
    </row>
    <row r="120" spans="4:24" x14ac:dyDescent="0.25">
      <c r="D120" s="63"/>
      <c r="G120" s="49">
        <v>116</v>
      </c>
      <c r="H120" s="128"/>
      <c r="I120" s="130"/>
      <c r="J120" s="79">
        <v>10</v>
      </c>
      <c r="K120" s="80">
        <v>5</v>
      </c>
      <c r="L120" s="80">
        <v>1</v>
      </c>
      <c r="M120" s="74" t="str">
        <f t="shared" si="1"/>
        <v>10.5.1</v>
      </c>
      <c r="N120" s="93" t="s">
        <v>216</v>
      </c>
      <c r="O120" s="14" t="s">
        <v>1</v>
      </c>
      <c r="P120" s="13" t="s">
        <v>40</v>
      </c>
      <c r="Q120" s="64" t="s">
        <v>5</v>
      </c>
      <c r="R120" s="13" t="s">
        <v>2</v>
      </c>
      <c r="S120" s="64" t="s">
        <v>203</v>
      </c>
      <c r="T120" s="52" t="s">
        <v>217</v>
      </c>
      <c r="U120" s="51"/>
      <c r="V120" s="95"/>
      <c r="W120" s="142" t="s">
        <v>694</v>
      </c>
      <c r="X120" s="143"/>
    </row>
    <row r="121" spans="4:24" x14ac:dyDescent="0.25">
      <c r="D121" s="63"/>
      <c r="G121" s="49">
        <v>117</v>
      </c>
      <c r="H121" s="128"/>
      <c r="I121" s="130"/>
      <c r="J121" s="79">
        <v>10</v>
      </c>
      <c r="K121" s="80">
        <v>5</v>
      </c>
      <c r="L121" s="80">
        <v>2</v>
      </c>
      <c r="M121" s="74" t="str">
        <f t="shared" si="1"/>
        <v>10.5.2</v>
      </c>
      <c r="N121" s="93" t="s">
        <v>218</v>
      </c>
      <c r="O121" s="14" t="s">
        <v>20</v>
      </c>
      <c r="P121" s="14"/>
      <c r="Q121" s="64"/>
      <c r="R121" s="13"/>
      <c r="S121" s="64"/>
      <c r="T121" s="52"/>
      <c r="U121" s="51"/>
      <c r="V121" s="95"/>
      <c r="W121" s="142" t="s">
        <v>694</v>
      </c>
      <c r="X121" s="143"/>
    </row>
    <row r="122" spans="4:24" x14ac:dyDescent="0.25">
      <c r="D122" s="63"/>
      <c r="G122" s="49">
        <v>118</v>
      </c>
      <c r="H122" s="128"/>
      <c r="I122" s="130"/>
      <c r="J122" s="79">
        <v>10</v>
      </c>
      <c r="K122" s="80">
        <v>6</v>
      </c>
      <c r="L122" s="80">
        <v>1</v>
      </c>
      <c r="M122" s="74" t="str">
        <f t="shared" si="1"/>
        <v>10.6.1</v>
      </c>
      <c r="N122" s="93" t="s">
        <v>219</v>
      </c>
      <c r="O122" s="14" t="s">
        <v>1</v>
      </c>
      <c r="P122" s="13" t="s">
        <v>40</v>
      </c>
      <c r="Q122" s="64" t="s">
        <v>5</v>
      </c>
      <c r="R122" s="13" t="s">
        <v>2</v>
      </c>
      <c r="S122" s="64" t="s">
        <v>203</v>
      </c>
      <c r="T122" s="52"/>
      <c r="U122" s="51"/>
      <c r="V122" s="95"/>
      <c r="W122" s="142" t="s">
        <v>694</v>
      </c>
      <c r="X122" s="143"/>
    </row>
    <row r="123" spans="4:24" x14ac:dyDescent="0.25">
      <c r="D123" s="63"/>
      <c r="G123" s="49">
        <v>119</v>
      </c>
      <c r="H123" s="128"/>
      <c r="I123" s="130"/>
      <c r="J123" s="79">
        <v>10</v>
      </c>
      <c r="K123" s="80">
        <v>6</v>
      </c>
      <c r="L123" s="80">
        <v>2</v>
      </c>
      <c r="M123" s="74" t="str">
        <f t="shared" si="1"/>
        <v>10.6.2</v>
      </c>
      <c r="N123" s="93" t="s">
        <v>49</v>
      </c>
      <c r="O123" s="14" t="s">
        <v>20</v>
      </c>
      <c r="P123" s="13"/>
      <c r="Q123" s="64"/>
      <c r="R123" s="13"/>
      <c r="S123" s="64"/>
      <c r="T123" s="52" t="s">
        <v>220</v>
      </c>
      <c r="U123" s="51"/>
      <c r="V123" s="95"/>
      <c r="W123" s="142" t="s">
        <v>694</v>
      </c>
      <c r="X123" s="143"/>
    </row>
    <row r="124" spans="4:24" x14ac:dyDescent="0.25">
      <c r="D124" s="63"/>
      <c r="G124" s="49">
        <v>120</v>
      </c>
      <c r="H124" s="128"/>
      <c r="I124" s="130"/>
      <c r="J124" s="79">
        <v>10</v>
      </c>
      <c r="K124" s="80">
        <v>7</v>
      </c>
      <c r="L124" s="80">
        <v>1</v>
      </c>
      <c r="M124" s="74" t="str">
        <f t="shared" si="1"/>
        <v>10.7.1</v>
      </c>
      <c r="N124" s="93" t="s">
        <v>221</v>
      </c>
      <c r="O124" s="14" t="s">
        <v>1</v>
      </c>
      <c r="P124" s="14">
        <v>6</v>
      </c>
      <c r="Q124" s="64" t="s">
        <v>5</v>
      </c>
      <c r="R124" s="13" t="s">
        <v>2</v>
      </c>
      <c r="S124" s="64" t="s">
        <v>203</v>
      </c>
      <c r="T124" s="52"/>
      <c r="U124" s="51"/>
      <c r="V124" s="95"/>
      <c r="W124" s="142" t="s">
        <v>694</v>
      </c>
      <c r="X124" s="143"/>
    </row>
    <row r="125" spans="4:24" x14ac:dyDescent="0.25">
      <c r="D125" s="63"/>
      <c r="G125" s="49">
        <v>121</v>
      </c>
      <c r="H125" s="128"/>
      <c r="I125" s="130"/>
      <c r="J125" s="79">
        <v>10</v>
      </c>
      <c r="K125" s="80">
        <v>7</v>
      </c>
      <c r="L125" s="80">
        <v>2</v>
      </c>
      <c r="M125" s="74" t="str">
        <f t="shared" si="1"/>
        <v>10.7.2</v>
      </c>
      <c r="N125" s="93" t="s">
        <v>218</v>
      </c>
      <c r="O125" s="14" t="s">
        <v>20</v>
      </c>
      <c r="P125" s="14"/>
      <c r="Q125" s="64"/>
      <c r="R125" s="13"/>
      <c r="S125" s="64"/>
      <c r="T125" s="52" t="s">
        <v>222</v>
      </c>
      <c r="U125" s="51"/>
      <c r="V125" s="95"/>
      <c r="W125" s="142" t="s">
        <v>694</v>
      </c>
      <c r="X125" s="143"/>
    </row>
    <row r="126" spans="4:24" x14ac:dyDescent="0.25">
      <c r="D126" s="63"/>
      <c r="G126" s="49">
        <v>122</v>
      </c>
      <c r="H126" s="128"/>
      <c r="I126" s="130"/>
      <c r="J126" s="79">
        <v>10</v>
      </c>
      <c r="K126" s="80">
        <v>8</v>
      </c>
      <c r="L126" s="80">
        <v>1</v>
      </c>
      <c r="M126" s="74" t="str">
        <f t="shared" si="1"/>
        <v>10.8.1</v>
      </c>
      <c r="N126" s="93" t="s">
        <v>223</v>
      </c>
      <c r="O126" s="14" t="s">
        <v>1</v>
      </c>
      <c r="P126" s="13" t="s">
        <v>40</v>
      </c>
      <c r="Q126" s="64" t="s">
        <v>5</v>
      </c>
      <c r="R126" s="13" t="s">
        <v>2</v>
      </c>
      <c r="S126" s="64" t="s">
        <v>203</v>
      </c>
      <c r="T126" s="52"/>
      <c r="U126" s="51"/>
      <c r="V126" s="95"/>
      <c r="W126" s="142" t="s">
        <v>694</v>
      </c>
      <c r="X126" s="143"/>
    </row>
    <row r="127" spans="4:24" x14ac:dyDescent="0.25">
      <c r="D127" s="63"/>
      <c r="G127" s="49">
        <v>123</v>
      </c>
      <c r="H127" s="128"/>
      <c r="I127" s="130"/>
      <c r="J127" s="79">
        <v>10</v>
      </c>
      <c r="K127" s="80">
        <v>8</v>
      </c>
      <c r="L127" s="80">
        <v>2</v>
      </c>
      <c r="M127" s="74" t="str">
        <f t="shared" si="1"/>
        <v>10.8.2</v>
      </c>
      <c r="N127" s="93" t="s">
        <v>218</v>
      </c>
      <c r="O127" s="14" t="s">
        <v>20</v>
      </c>
      <c r="P127" s="13"/>
      <c r="Q127" s="64"/>
      <c r="R127" s="13"/>
      <c r="S127" s="64"/>
      <c r="T127" s="52" t="s">
        <v>224</v>
      </c>
      <c r="U127" s="51"/>
      <c r="V127" s="95"/>
      <c r="W127" s="142" t="s">
        <v>694</v>
      </c>
      <c r="X127" s="143"/>
    </row>
    <row r="128" spans="4:24" x14ac:dyDescent="0.25">
      <c r="D128" s="63"/>
      <c r="G128" s="49">
        <v>124</v>
      </c>
      <c r="H128" s="128"/>
      <c r="I128" s="130"/>
      <c r="J128" s="79">
        <v>10</v>
      </c>
      <c r="K128" s="80">
        <v>8</v>
      </c>
      <c r="L128" s="80">
        <v>3</v>
      </c>
      <c r="M128" s="74" t="str">
        <f t="shared" si="1"/>
        <v>10.8.3</v>
      </c>
      <c r="N128" s="93" t="s">
        <v>218</v>
      </c>
      <c r="O128" s="14" t="s">
        <v>20</v>
      </c>
      <c r="P128" s="13"/>
      <c r="Q128" s="64"/>
      <c r="R128" s="13"/>
      <c r="S128" s="64"/>
      <c r="T128" s="52" t="s">
        <v>225</v>
      </c>
      <c r="U128" s="51"/>
      <c r="V128" s="95"/>
      <c r="W128" s="142" t="s">
        <v>694</v>
      </c>
      <c r="X128" s="143"/>
    </row>
    <row r="129" spans="4:24" x14ac:dyDescent="0.25">
      <c r="D129" s="63"/>
      <c r="G129" s="49">
        <v>125</v>
      </c>
      <c r="H129" s="128"/>
      <c r="I129" s="130"/>
      <c r="J129" s="79">
        <v>10</v>
      </c>
      <c r="K129" s="80">
        <v>9</v>
      </c>
      <c r="L129" s="80">
        <v>1</v>
      </c>
      <c r="M129" s="74" t="str">
        <f t="shared" si="1"/>
        <v>10.9.1</v>
      </c>
      <c r="N129" s="93" t="s">
        <v>226</v>
      </c>
      <c r="O129" s="14" t="s">
        <v>1</v>
      </c>
      <c r="P129" s="14">
        <v>6</v>
      </c>
      <c r="Q129" s="64" t="s">
        <v>5</v>
      </c>
      <c r="R129" s="13" t="s">
        <v>2</v>
      </c>
      <c r="S129" s="64" t="s">
        <v>203</v>
      </c>
      <c r="T129" s="52"/>
      <c r="U129" s="51"/>
      <c r="V129" s="95"/>
      <c r="W129" s="142" t="s">
        <v>694</v>
      </c>
      <c r="X129" s="143"/>
    </row>
    <row r="130" spans="4:24" x14ac:dyDescent="0.25">
      <c r="D130" s="63"/>
      <c r="G130" s="49">
        <v>126</v>
      </c>
      <c r="H130" s="128"/>
      <c r="I130" s="130"/>
      <c r="J130" s="79">
        <v>10</v>
      </c>
      <c r="K130" s="80">
        <v>9</v>
      </c>
      <c r="L130" s="80">
        <v>2</v>
      </c>
      <c r="M130" s="74" t="str">
        <f t="shared" si="1"/>
        <v>10.9.2</v>
      </c>
      <c r="N130" s="93" t="s">
        <v>218</v>
      </c>
      <c r="O130" s="14" t="s">
        <v>20</v>
      </c>
      <c r="P130" s="14"/>
      <c r="Q130" s="64"/>
      <c r="R130" s="13"/>
      <c r="S130" s="64"/>
      <c r="T130" s="52"/>
      <c r="U130" s="51"/>
      <c r="V130" s="95"/>
      <c r="W130" s="142" t="s">
        <v>694</v>
      </c>
      <c r="X130" s="143"/>
    </row>
    <row r="131" spans="4:24" x14ac:dyDescent="0.25">
      <c r="D131" s="63"/>
      <c r="G131" s="49">
        <v>127</v>
      </c>
      <c r="H131" s="128"/>
      <c r="I131" s="130"/>
      <c r="J131" s="79">
        <v>10</v>
      </c>
      <c r="K131" s="80">
        <v>10</v>
      </c>
      <c r="L131" s="80">
        <v>1</v>
      </c>
      <c r="M131" s="74" t="str">
        <f t="shared" si="1"/>
        <v>10.10.1</v>
      </c>
      <c r="N131" s="93" t="s">
        <v>227</v>
      </c>
      <c r="O131" s="14" t="s">
        <v>1</v>
      </c>
      <c r="P131" s="13" t="s">
        <v>40</v>
      </c>
      <c r="Q131" s="64" t="s">
        <v>5</v>
      </c>
      <c r="R131" s="13" t="s">
        <v>2</v>
      </c>
      <c r="S131" s="64" t="s">
        <v>203</v>
      </c>
      <c r="T131" s="52"/>
      <c r="U131" s="51"/>
      <c r="V131" s="95"/>
      <c r="W131" s="142" t="s">
        <v>694</v>
      </c>
      <c r="X131" s="143"/>
    </row>
    <row r="132" spans="4:24" x14ac:dyDescent="0.25">
      <c r="D132" s="63"/>
      <c r="G132" s="49">
        <v>128</v>
      </c>
      <c r="H132" s="128"/>
      <c r="I132" s="130"/>
      <c r="J132" s="79">
        <v>10</v>
      </c>
      <c r="K132" s="80">
        <v>10</v>
      </c>
      <c r="L132" s="80">
        <v>2</v>
      </c>
      <c r="M132" s="74" t="str">
        <f t="shared" si="1"/>
        <v>10.10.2</v>
      </c>
      <c r="N132" s="93" t="s">
        <v>218</v>
      </c>
      <c r="O132" s="14" t="s">
        <v>20</v>
      </c>
      <c r="P132" s="13"/>
      <c r="Q132" s="64"/>
      <c r="R132" s="13"/>
      <c r="S132" s="64"/>
      <c r="T132" s="52"/>
      <c r="U132" s="51"/>
      <c r="V132" s="95"/>
      <c r="W132" s="142" t="s">
        <v>694</v>
      </c>
      <c r="X132" s="143"/>
    </row>
    <row r="133" spans="4:24" x14ac:dyDescent="0.25">
      <c r="D133" s="63"/>
      <c r="G133" s="49">
        <v>129</v>
      </c>
      <c r="H133" s="128"/>
      <c r="I133" s="130"/>
      <c r="J133" s="79">
        <v>10</v>
      </c>
      <c r="K133" s="80">
        <v>11</v>
      </c>
      <c r="L133" s="80">
        <v>1</v>
      </c>
      <c r="M133" s="74" t="str">
        <f t="shared" si="1"/>
        <v>10.11.1</v>
      </c>
      <c r="N133" s="93" t="s">
        <v>228</v>
      </c>
      <c r="O133" s="14" t="s">
        <v>1</v>
      </c>
      <c r="P133" s="13" t="s">
        <v>40</v>
      </c>
      <c r="Q133" s="64" t="s">
        <v>5</v>
      </c>
      <c r="R133" s="13" t="s">
        <v>2</v>
      </c>
      <c r="S133" s="64" t="s">
        <v>203</v>
      </c>
      <c r="T133" s="52"/>
      <c r="U133" s="51"/>
      <c r="V133" s="95"/>
      <c r="W133" s="144" t="s">
        <v>694</v>
      </c>
      <c r="X133" s="145"/>
    </row>
    <row r="134" spans="4:24" x14ac:dyDescent="0.25">
      <c r="D134" s="63"/>
      <c r="G134" s="49">
        <v>130</v>
      </c>
      <c r="H134" s="128"/>
      <c r="I134" s="130"/>
      <c r="J134" s="79">
        <v>10</v>
      </c>
      <c r="K134" s="80">
        <v>11</v>
      </c>
      <c r="L134" s="80">
        <v>2</v>
      </c>
      <c r="M134" s="74" t="str">
        <f t="shared" ref="M134:M197" si="3">CONCATENATE("",J134,".",K134,".",L134)</f>
        <v>10.11.2</v>
      </c>
      <c r="N134" s="93" t="s">
        <v>218</v>
      </c>
      <c r="O134" s="14" t="s">
        <v>20</v>
      </c>
      <c r="P134" s="13"/>
      <c r="Q134" s="64"/>
      <c r="R134" s="13"/>
      <c r="S134" s="64"/>
      <c r="T134" s="52"/>
      <c r="U134" s="51"/>
      <c r="V134" s="95"/>
      <c r="W134" s="146" t="s">
        <v>694</v>
      </c>
      <c r="X134" s="147"/>
    </row>
    <row r="135" spans="4:24" x14ac:dyDescent="0.25">
      <c r="D135" s="63"/>
      <c r="G135" s="49">
        <v>131</v>
      </c>
      <c r="H135" s="128"/>
      <c r="I135" s="130"/>
      <c r="J135" s="79">
        <v>10</v>
      </c>
      <c r="K135" s="80">
        <v>12</v>
      </c>
      <c r="L135" s="80">
        <v>1</v>
      </c>
      <c r="M135" s="74" t="str">
        <f t="shared" si="3"/>
        <v>10.12.1</v>
      </c>
      <c r="N135" s="93" t="s">
        <v>229</v>
      </c>
      <c r="O135" s="14" t="s">
        <v>20</v>
      </c>
      <c r="P135" s="13" t="s">
        <v>40</v>
      </c>
      <c r="Q135" s="64" t="s">
        <v>5</v>
      </c>
      <c r="R135" s="13" t="s">
        <v>2</v>
      </c>
      <c r="S135" s="64" t="s">
        <v>203</v>
      </c>
      <c r="T135" s="52"/>
      <c r="U135" s="51"/>
      <c r="V135" s="95"/>
      <c r="W135" s="142" t="s">
        <v>694</v>
      </c>
      <c r="X135" s="143"/>
    </row>
    <row r="136" spans="4:24" x14ac:dyDescent="0.25">
      <c r="D136" s="63"/>
      <c r="G136" s="49">
        <v>132</v>
      </c>
      <c r="H136" s="128"/>
      <c r="I136" s="130"/>
      <c r="J136" s="79">
        <v>10</v>
      </c>
      <c r="K136" s="80">
        <v>12</v>
      </c>
      <c r="L136" s="80">
        <v>2</v>
      </c>
      <c r="M136" s="74" t="str">
        <f t="shared" si="3"/>
        <v>10.12.2</v>
      </c>
      <c r="N136" s="93" t="s">
        <v>218</v>
      </c>
      <c r="O136" s="14" t="s">
        <v>20</v>
      </c>
      <c r="P136" s="13"/>
      <c r="Q136" s="64"/>
      <c r="R136" s="13"/>
      <c r="S136" s="64"/>
      <c r="T136" s="52"/>
      <c r="U136" s="51"/>
      <c r="V136" s="95"/>
      <c r="W136" s="142" t="s">
        <v>694</v>
      </c>
      <c r="X136" s="143"/>
    </row>
    <row r="137" spans="4:24" x14ac:dyDescent="0.25">
      <c r="D137" s="63"/>
      <c r="G137" s="49">
        <v>133</v>
      </c>
      <c r="H137" s="128"/>
      <c r="I137" s="130"/>
      <c r="J137" s="79">
        <v>10</v>
      </c>
      <c r="K137" s="80">
        <v>13</v>
      </c>
      <c r="L137" s="80">
        <v>1</v>
      </c>
      <c r="M137" s="74" t="str">
        <f t="shared" si="3"/>
        <v>10.13.1</v>
      </c>
      <c r="N137" s="93" t="s">
        <v>230</v>
      </c>
      <c r="O137" s="14" t="s">
        <v>1</v>
      </c>
      <c r="P137" s="13" t="s">
        <v>40</v>
      </c>
      <c r="Q137" s="64" t="s">
        <v>5</v>
      </c>
      <c r="R137" s="13" t="s">
        <v>2</v>
      </c>
      <c r="S137" s="64" t="s">
        <v>203</v>
      </c>
      <c r="T137" s="52"/>
      <c r="U137" s="51"/>
      <c r="V137" s="95"/>
      <c r="W137" s="142" t="s">
        <v>694</v>
      </c>
      <c r="X137" s="143"/>
    </row>
    <row r="138" spans="4:24" x14ac:dyDescent="0.25">
      <c r="D138" s="63"/>
      <c r="G138" s="49">
        <v>134</v>
      </c>
      <c r="H138" s="128"/>
      <c r="I138" s="130"/>
      <c r="J138" s="79">
        <v>10</v>
      </c>
      <c r="K138" s="80">
        <v>13</v>
      </c>
      <c r="L138" s="80">
        <v>2</v>
      </c>
      <c r="M138" s="74" t="str">
        <f t="shared" si="3"/>
        <v>10.13.2</v>
      </c>
      <c r="N138" s="93" t="s">
        <v>218</v>
      </c>
      <c r="O138" s="14" t="s">
        <v>20</v>
      </c>
      <c r="P138" s="13"/>
      <c r="Q138" s="64"/>
      <c r="R138" s="13"/>
      <c r="S138" s="64"/>
      <c r="T138" s="52"/>
      <c r="U138" s="51"/>
      <c r="V138" s="95"/>
      <c r="W138" s="142" t="s">
        <v>694</v>
      </c>
      <c r="X138" s="143"/>
    </row>
    <row r="139" spans="4:24" x14ac:dyDescent="0.25">
      <c r="D139" s="63"/>
      <c r="G139" s="49">
        <v>135</v>
      </c>
      <c r="H139" s="128"/>
      <c r="I139" s="130"/>
      <c r="J139" s="79">
        <v>10</v>
      </c>
      <c r="K139" s="80">
        <v>14</v>
      </c>
      <c r="L139" s="80">
        <v>1</v>
      </c>
      <c r="M139" s="74" t="str">
        <f t="shared" si="3"/>
        <v>10.14.1</v>
      </c>
      <c r="N139" s="93" t="s">
        <v>231</v>
      </c>
      <c r="O139" s="14" t="s">
        <v>1</v>
      </c>
      <c r="P139" s="13" t="s">
        <v>40</v>
      </c>
      <c r="Q139" s="64" t="s">
        <v>5</v>
      </c>
      <c r="R139" s="13" t="s">
        <v>2</v>
      </c>
      <c r="S139" s="64" t="s">
        <v>203</v>
      </c>
      <c r="T139" s="52"/>
      <c r="U139" s="51"/>
      <c r="V139" s="95"/>
      <c r="W139" s="142" t="s">
        <v>694</v>
      </c>
      <c r="X139" s="143"/>
    </row>
    <row r="140" spans="4:24" x14ac:dyDescent="0.25">
      <c r="D140" s="63"/>
      <c r="G140" s="49">
        <v>136</v>
      </c>
      <c r="H140" s="128"/>
      <c r="I140" s="130"/>
      <c r="J140" s="79">
        <v>10</v>
      </c>
      <c r="K140" s="80">
        <v>14</v>
      </c>
      <c r="L140" s="80">
        <v>2</v>
      </c>
      <c r="M140" s="74" t="str">
        <f t="shared" si="3"/>
        <v>10.14.2</v>
      </c>
      <c r="N140" s="93" t="s">
        <v>218</v>
      </c>
      <c r="O140" s="14" t="s">
        <v>20</v>
      </c>
      <c r="P140" s="13"/>
      <c r="Q140" s="64"/>
      <c r="R140" s="13"/>
      <c r="S140" s="64"/>
      <c r="T140" s="52"/>
      <c r="U140" s="51"/>
      <c r="V140" s="95"/>
      <c r="W140" s="144" t="s">
        <v>694</v>
      </c>
      <c r="X140" s="145"/>
    </row>
    <row r="141" spans="4:24" x14ac:dyDescent="0.25">
      <c r="D141" s="63"/>
      <c r="G141" s="49">
        <v>137</v>
      </c>
      <c r="H141" s="128"/>
      <c r="I141" s="130"/>
      <c r="J141" s="79">
        <v>10</v>
      </c>
      <c r="K141" s="80">
        <v>15</v>
      </c>
      <c r="L141" s="80">
        <v>1</v>
      </c>
      <c r="M141" s="74" t="str">
        <f t="shared" ref="M141:M142" si="4">CONCATENATE("",J141,".",K141,".",L141)</f>
        <v>10.15.1</v>
      </c>
      <c r="N141" s="93" t="s">
        <v>232</v>
      </c>
      <c r="O141" s="14" t="s">
        <v>1</v>
      </c>
      <c r="P141" s="13" t="s">
        <v>40</v>
      </c>
      <c r="Q141" s="64" t="s">
        <v>5</v>
      </c>
      <c r="R141" s="13" t="s">
        <v>2</v>
      </c>
      <c r="S141" s="64" t="s">
        <v>203</v>
      </c>
      <c r="T141" s="52"/>
      <c r="U141" s="51"/>
      <c r="V141" s="95"/>
    </row>
    <row r="142" spans="4:24" x14ac:dyDescent="0.25">
      <c r="D142" s="63"/>
      <c r="G142" s="49">
        <v>138</v>
      </c>
      <c r="H142" s="128"/>
      <c r="I142" s="130"/>
      <c r="J142" s="79">
        <v>10</v>
      </c>
      <c r="K142" s="80">
        <v>15</v>
      </c>
      <c r="L142" s="80">
        <v>2</v>
      </c>
      <c r="M142" s="74" t="str">
        <f t="shared" si="4"/>
        <v>10.15.2</v>
      </c>
      <c r="N142" s="93" t="s">
        <v>218</v>
      </c>
      <c r="O142" s="14" t="s">
        <v>20</v>
      </c>
      <c r="P142" s="13"/>
      <c r="Q142" s="64"/>
      <c r="R142" s="13"/>
      <c r="S142" s="64"/>
      <c r="T142" s="52"/>
      <c r="U142" s="51"/>
      <c r="V142" s="95"/>
    </row>
    <row r="143" spans="4:24" x14ac:dyDescent="0.25">
      <c r="D143" s="63"/>
      <c r="G143" s="49">
        <v>139</v>
      </c>
      <c r="H143" s="128"/>
      <c r="I143" s="130"/>
      <c r="J143" s="79">
        <v>10</v>
      </c>
      <c r="K143" s="80">
        <v>16</v>
      </c>
      <c r="L143" s="80">
        <v>1</v>
      </c>
      <c r="M143" s="74" t="str">
        <f t="shared" si="3"/>
        <v>10.16.1</v>
      </c>
      <c r="N143" s="93" t="s">
        <v>233</v>
      </c>
      <c r="O143" s="14" t="s">
        <v>1</v>
      </c>
      <c r="P143" s="13" t="s">
        <v>40</v>
      </c>
      <c r="Q143" s="64" t="s">
        <v>5</v>
      </c>
      <c r="R143" s="13" t="s">
        <v>2</v>
      </c>
      <c r="S143" s="64" t="s">
        <v>203</v>
      </c>
      <c r="T143" s="52"/>
      <c r="U143" s="51"/>
      <c r="V143" s="95"/>
    </row>
    <row r="144" spans="4:24" x14ac:dyDescent="0.25">
      <c r="D144" s="63"/>
      <c r="G144" s="49">
        <v>140</v>
      </c>
      <c r="H144" s="128"/>
      <c r="I144" s="130"/>
      <c r="J144" s="79">
        <v>10</v>
      </c>
      <c r="K144" s="80">
        <v>16</v>
      </c>
      <c r="L144" s="80">
        <v>2</v>
      </c>
      <c r="M144" s="74" t="str">
        <f t="shared" si="3"/>
        <v>10.16.2</v>
      </c>
      <c r="N144" s="93" t="s">
        <v>218</v>
      </c>
      <c r="O144" s="14" t="s">
        <v>20</v>
      </c>
      <c r="P144" s="13"/>
      <c r="Q144" s="64"/>
      <c r="R144" s="13"/>
      <c r="S144" s="64"/>
      <c r="T144" s="52" t="s">
        <v>234</v>
      </c>
      <c r="U144" s="51"/>
      <c r="V144" s="95"/>
    </row>
    <row r="145" spans="4:22" x14ac:dyDescent="0.25">
      <c r="D145" s="63"/>
      <c r="G145" s="49">
        <v>141</v>
      </c>
      <c r="H145" s="128"/>
      <c r="I145" s="130"/>
      <c r="J145" s="79">
        <v>10</v>
      </c>
      <c r="K145" s="80">
        <v>16</v>
      </c>
      <c r="L145" s="80">
        <v>3</v>
      </c>
      <c r="M145" s="74" t="str">
        <f t="shared" si="3"/>
        <v>10.16.3</v>
      </c>
      <c r="N145" s="93" t="s">
        <v>235</v>
      </c>
      <c r="O145" s="14" t="s">
        <v>20</v>
      </c>
      <c r="P145" s="13" t="s">
        <v>40</v>
      </c>
      <c r="Q145" s="64" t="s">
        <v>5</v>
      </c>
      <c r="R145" s="13" t="s">
        <v>2</v>
      </c>
      <c r="S145" s="64" t="s">
        <v>203</v>
      </c>
      <c r="T145" s="52"/>
      <c r="U145" s="51"/>
      <c r="V145" s="95"/>
    </row>
    <row r="146" spans="4:22" x14ac:dyDescent="0.25">
      <c r="D146" s="63"/>
      <c r="G146" s="49">
        <v>142</v>
      </c>
      <c r="H146" s="128"/>
      <c r="I146" s="130"/>
      <c r="J146" s="79">
        <v>10</v>
      </c>
      <c r="K146" s="80">
        <v>16</v>
      </c>
      <c r="L146" s="80">
        <v>4</v>
      </c>
      <c r="M146" s="74" t="str">
        <f t="shared" si="3"/>
        <v>10.16.4</v>
      </c>
      <c r="N146" s="105" t="s">
        <v>236</v>
      </c>
      <c r="O146" s="14" t="s">
        <v>20</v>
      </c>
      <c r="P146" s="13" t="s">
        <v>40</v>
      </c>
      <c r="Q146" s="64" t="s">
        <v>5</v>
      </c>
      <c r="R146" s="13" t="s">
        <v>2</v>
      </c>
      <c r="S146" s="64" t="s">
        <v>203</v>
      </c>
      <c r="T146" s="52"/>
      <c r="U146" s="51"/>
      <c r="V146" s="95"/>
    </row>
    <row r="147" spans="4:22" x14ac:dyDescent="0.25">
      <c r="D147" s="63"/>
      <c r="G147" s="49">
        <v>143</v>
      </c>
      <c r="H147" s="128"/>
      <c r="I147" s="130"/>
      <c r="J147" s="79">
        <v>10</v>
      </c>
      <c r="K147" s="80">
        <v>16</v>
      </c>
      <c r="L147" s="80">
        <v>5</v>
      </c>
      <c r="M147" s="74" t="str">
        <f t="shared" si="3"/>
        <v>10.16.5</v>
      </c>
      <c r="N147" s="93" t="s">
        <v>218</v>
      </c>
      <c r="O147" s="14" t="s">
        <v>20</v>
      </c>
      <c r="P147" s="13"/>
      <c r="Q147" s="64"/>
      <c r="R147" s="13"/>
      <c r="S147" s="64"/>
      <c r="T147" s="52"/>
      <c r="U147" s="51"/>
      <c r="V147" s="95"/>
    </row>
    <row r="148" spans="4:22" x14ac:dyDescent="0.25">
      <c r="D148" s="63"/>
      <c r="G148" s="49">
        <v>144</v>
      </c>
      <c r="H148" s="128"/>
      <c r="I148" s="130"/>
      <c r="J148" s="79">
        <v>10</v>
      </c>
      <c r="K148" s="80">
        <v>17</v>
      </c>
      <c r="L148" s="80">
        <v>1</v>
      </c>
      <c r="M148" s="74" t="str">
        <f t="shared" si="3"/>
        <v>10.17.1</v>
      </c>
      <c r="N148" s="93" t="s">
        <v>237</v>
      </c>
      <c r="O148" s="14" t="s">
        <v>1</v>
      </c>
      <c r="P148" s="13" t="s">
        <v>40</v>
      </c>
      <c r="Q148" s="64" t="s">
        <v>5</v>
      </c>
      <c r="R148" s="13" t="s">
        <v>2</v>
      </c>
      <c r="S148" s="64" t="s">
        <v>203</v>
      </c>
      <c r="T148" s="52"/>
      <c r="U148" s="51"/>
      <c r="V148" s="95"/>
    </row>
    <row r="149" spans="4:22" x14ac:dyDescent="0.25">
      <c r="D149" s="63"/>
      <c r="G149" s="49">
        <v>145</v>
      </c>
      <c r="H149" s="128"/>
      <c r="I149" s="130"/>
      <c r="J149" s="79">
        <v>10</v>
      </c>
      <c r="K149" s="80">
        <v>17</v>
      </c>
      <c r="L149" s="80">
        <v>2</v>
      </c>
      <c r="M149" s="74" t="str">
        <f t="shared" si="3"/>
        <v>10.17.2</v>
      </c>
      <c r="N149" s="93" t="s">
        <v>218</v>
      </c>
      <c r="O149" s="14" t="s">
        <v>20</v>
      </c>
      <c r="P149" s="13"/>
      <c r="Q149" s="64"/>
      <c r="R149" s="13"/>
      <c r="S149" s="64"/>
      <c r="T149" s="52"/>
      <c r="U149" s="51"/>
      <c r="V149" s="95"/>
    </row>
    <row r="150" spans="4:22" x14ac:dyDescent="0.25">
      <c r="D150" s="63"/>
      <c r="G150" s="49">
        <v>146</v>
      </c>
      <c r="H150" s="128"/>
      <c r="I150" s="130"/>
      <c r="J150" s="79">
        <v>10</v>
      </c>
      <c r="K150" s="80">
        <v>18</v>
      </c>
      <c r="L150" s="80">
        <v>1</v>
      </c>
      <c r="M150" s="74" t="str">
        <f t="shared" si="3"/>
        <v>10.18.1</v>
      </c>
      <c r="N150" s="93" t="s">
        <v>238</v>
      </c>
      <c r="O150" s="14" t="s">
        <v>1</v>
      </c>
      <c r="P150" s="13" t="s">
        <v>40</v>
      </c>
      <c r="Q150" s="64" t="s">
        <v>5</v>
      </c>
      <c r="R150" s="13" t="s">
        <v>2</v>
      </c>
      <c r="S150" s="64" t="s">
        <v>203</v>
      </c>
      <c r="T150" s="52"/>
      <c r="U150" s="51"/>
      <c r="V150" s="95"/>
    </row>
    <row r="151" spans="4:22" x14ac:dyDescent="0.25">
      <c r="D151" s="63"/>
      <c r="G151" s="49">
        <v>147</v>
      </c>
      <c r="H151" s="128"/>
      <c r="I151" s="130"/>
      <c r="J151" s="79">
        <v>10</v>
      </c>
      <c r="K151" s="80">
        <v>18</v>
      </c>
      <c r="L151" s="80">
        <v>2</v>
      </c>
      <c r="M151" s="74" t="str">
        <f t="shared" si="3"/>
        <v>10.18.2</v>
      </c>
      <c r="N151" s="93" t="s">
        <v>218</v>
      </c>
      <c r="O151" s="14" t="s">
        <v>20</v>
      </c>
      <c r="P151" s="13"/>
      <c r="Q151" s="64"/>
      <c r="R151" s="13"/>
      <c r="S151" s="64"/>
      <c r="T151" s="52"/>
      <c r="U151" s="51"/>
      <c r="V151" s="95"/>
    </row>
    <row r="152" spans="4:22" x14ac:dyDescent="0.25">
      <c r="D152" s="63"/>
      <c r="G152" s="49">
        <v>148</v>
      </c>
      <c r="H152" s="128"/>
      <c r="I152" s="130"/>
      <c r="J152" s="79">
        <v>10</v>
      </c>
      <c r="K152" s="80">
        <v>19</v>
      </c>
      <c r="L152" s="80">
        <v>1</v>
      </c>
      <c r="M152" s="74" t="str">
        <f t="shared" si="3"/>
        <v>10.19.1</v>
      </c>
      <c r="N152" s="93" t="s">
        <v>239</v>
      </c>
      <c r="O152" s="14" t="s">
        <v>1</v>
      </c>
      <c r="P152" s="13" t="s">
        <v>40</v>
      </c>
      <c r="Q152" s="64" t="s">
        <v>5</v>
      </c>
      <c r="R152" s="13" t="s">
        <v>2</v>
      </c>
      <c r="S152" s="64" t="s">
        <v>203</v>
      </c>
      <c r="T152" s="52"/>
      <c r="U152" s="51"/>
      <c r="V152" s="95"/>
    </row>
    <row r="153" spans="4:22" x14ac:dyDescent="0.25">
      <c r="D153" s="63"/>
      <c r="G153" s="49">
        <v>149</v>
      </c>
      <c r="H153" s="128"/>
      <c r="I153" s="130"/>
      <c r="J153" s="79">
        <v>10</v>
      </c>
      <c r="K153" s="80">
        <v>19</v>
      </c>
      <c r="L153" s="80">
        <v>2</v>
      </c>
      <c r="M153" s="74" t="str">
        <f t="shared" si="3"/>
        <v>10.19.2</v>
      </c>
      <c r="N153" s="93" t="s">
        <v>218</v>
      </c>
      <c r="O153" s="14" t="s">
        <v>20</v>
      </c>
      <c r="P153" s="13"/>
      <c r="Q153" s="64"/>
      <c r="R153" s="13"/>
      <c r="S153" s="64"/>
      <c r="T153" s="52"/>
      <c r="U153" s="51"/>
      <c r="V153" s="95"/>
    </row>
    <row r="154" spans="4:22" x14ac:dyDescent="0.25">
      <c r="D154" s="63"/>
      <c r="G154" s="49">
        <v>150</v>
      </c>
      <c r="H154" s="128"/>
      <c r="I154" s="130"/>
      <c r="J154" s="79">
        <v>10</v>
      </c>
      <c r="K154" s="80">
        <v>20</v>
      </c>
      <c r="L154" s="80">
        <v>1</v>
      </c>
      <c r="M154" s="74" t="str">
        <f t="shared" si="3"/>
        <v>10.20.1</v>
      </c>
      <c r="N154" s="93" t="s">
        <v>218</v>
      </c>
      <c r="O154" s="14" t="s">
        <v>20</v>
      </c>
      <c r="P154" s="13"/>
      <c r="Q154" s="64"/>
      <c r="R154" s="13"/>
      <c r="S154" s="64"/>
      <c r="T154" s="52"/>
      <c r="U154" s="51"/>
      <c r="V154" s="95"/>
    </row>
    <row r="155" spans="4:22" ht="30" x14ac:dyDescent="0.25">
      <c r="D155" s="63"/>
      <c r="G155" s="49">
        <v>151</v>
      </c>
      <c r="H155" s="128"/>
      <c r="I155" s="130"/>
      <c r="J155" s="79">
        <v>10</v>
      </c>
      <c r="K155" s="80">
        <v>21</v>
      </c>
      <c r="L155" s="80">
        <v>1</v>
      </c>
      <c r="M155" s="74" t="str">
        <f t="shared" si="3"/>
        <v>10.21.1</v>
      </c>
      <c r="N155" s="76" t="s">
        <v>240</v>
      </c>
      <c r="O155" s="14" t="s">
        <v>20</v>
      </c>
      <c r="P155" s="13"/>
      <c r="Q155" s="13"/>
      <c r="R155" s="13"/>
      <c r="S155" s="13"/>
      <c r="T155" s="51" t="s">
        <v>241</v>
      </c>
      <c r="U155" s="51"/>
    </row>
    <row r="156" spans="4:22" x14ac:dyDescent="0.25">
      <c r="D156" s="63"/>
      <c r="G156" s="49">
        <v>152</v>
      </c>
      <c r="H156" s="128"/>
      <c r="I156" s="130"/>
      <c r="J156" s="79">
        <v>10</v>
      </c>
      <c r="K156" s="80">
        <v>21</v>
      </c>
      <c r="L156" s="80">
        <v>2</v>
      </c>
      <c r="M156" s="74" t="str">
        <f t="shared" si="3"/>
        <v>10.21.2</v>
      </c>
      <c r="N156" s="76" t="s">
        <v>49</v>
      </c>
      <c r="O156" s="14" t="s">
        <v>20</v>
      </c>
      <c r="P156" s="13"/>
      <c r="Q156" s="13"/>
      <c r="R156" s="13"/>
      <c r="S156" s="13"/>
      <c r="T156" s="51" t="s">
        <v>242</v>
      </c>
      <c r="U156" s="51"/>
    </row>
    <row r="157" spans="4:22" x14ac:dyDescent="0.25">
      <c r="D157" s="63"/>
      <c r="G157" s="49">
        <v>153</v>
      </c>
      <c r="H157" s="128"/>
      <c r="I157" s="130"/>
      <c r="J157" s="79">
        <v>10</v>
      </c>
      <c r="K157" s="80">
        <v>22</v>
      </c>
      <c r="L157" s="80">
        <v>1</v>
      </c>
      <c r="M157" s="74" t="str">
        <f t="shared" si="3"/>
        <v>10.22.1</v>
      </c>
      <c r="N157" s="76" t="s">
        <v>243</v>
      </c>
      <c r="O157" s="14" t="s">
        <v>20</v>
      </c>
      <c r="P157" s="13"/>
      <c r="Q157" s="13"/>
      <c r="R157" s="13"/>
      <c r="S157" s="13"/>
      <c r="T157" s="51" t="s">
        <v>244</v>
      </c>
      <c r="U157" s="51"/>
    </row>
    <row r="158" spans="4:22" x14ac:dyDescent="0.25">
      <c r="D158" s="63"/>
      <c r="G158" s="49">
        <v>154</v>
      </c>
      <c r="H158" s="128"/>
      <c r="I158" s="130"/>
      <c r="J158" s="79">
        <v>10</v>
      </c>
      <c r="K158" s="80">
        <v>22</v>
      </c>
      <c r="L158" s="80">
        <v>2</v>
      </c>
      <c r="M158" s="74" t="str">
        <f t="shared" si="3"/>
        <v>10.22.2</v>
      </c>
      <c r="N158" s="105" t="s">
        <v>49</v>
      </c>
      <c r="O158" s="14" t="s">
        <v>20</v>
      </c>
      <c r="P158" s="13" t="s">
        <v>40</v>
      </c>
      <c r="Q158" s="64" t="s">
        <v>5</v>
      </c>
      <c r="R158" s="13" t="s">
        <v>2</v>
      </c>
      <c r="S158" s="13"/>
      <c r="T158" s="52" t="s">
        <v>245</v>
      </c>
      <c r="U158" s="51"/>
      <c r="V158" s="95"/>
    </row>
    <row r="159" spans="4:22" x14ac:dyDescent="0.25">
      <c r="D159" s="63"/>
      <c r="G159" s="49">
        <v>155</v>
      </c>
      <c r="H159" s="128"/>
      <c r="I159" s="130"/>
      <c r="J159" s="79">
        <v>10</v>
      </c>
      <c r="K159" s="80">
        <v>22</v>
      </c>
      <c r="L159" s="80">
        <v>3</v>
      </c>
      <c r="M159" s="74" t="str">
        <f t="shared" si="3"/>
        <v>10.22.3</v>
      </c>
      <c r="N159" s="105" t="s">
        <v>246</v>
      </c>
      <c r="O159" s="14" t="s">
        <v>20</v>
      </c>
      <c r="P159" s="13" t="s">
        <v>40</v>
      </c>
      <c r="Q159" s="64" t="s">
        <v>5</v>
      </c>
      <c r="R159" s="13" t="s">
        <v>2</v>
      </c>
      <c r="S159" s="13"/>
      <c r="T159" s="52" t="s">
        <v>247</v>
      </c>
      <c r="U159" s="51"/>
      <c r="V159" s="95"/>
    </row>
    <row r="160" spans="4:22" x14ac:dyDescent="0.25">
      <c r="D160" s="63"/>
      <c r="G160" s="49">
        <v>156</v>
      </c>
      <c r="H160" s="128"/>
      <c r="I160" s="130"/>
      <c r="J160" s="79">
        <v>10</v>
      </c>
      <c r="K160" s="80">
        <v>22</v>
      </c>
      <c r="L160" s="80">
        <v>4</v>
      </c>
      <c r="M160" s="74" t="str">
        <f t="shared" si="3"/>
        <v>10.22.4</v>
      </c>
      <c r="N160" s="105" t="s">
        <v>49</v>
      </c>
      <c r="O160" s="14" t="s">
        <v>20</v>
      </c>
      <c r="P160" s="13" t="s">
        <v>40</v>
      </c>
      <c r="Q160" s="64" t="s">
        <v>5</v>
      </c>
      <c r="R160" s="13" t="s">
        <v>2</v>
      </c>
      <c r="S160" s="13"/>
      <c r="T160" s="52"/>
      <c r="U160" s="51"/>
      <c r="V160" s="95"/>
    </row>
    <row r="161" spans="4:22" x14ac:dyDescent="0.25">
      <c r="D161" s="63"/>
      <c r="G161" s="49">
        <v>157</v>
      </c>
      <c r="H161" s="108" t="s">
        <v>248</v>
      </c>
      <c r="I161" s="108" t="s">
        <v>248</v>
      </c>
      <c r="J161" s="79">
        <v>11</v>
      </c>
      <c r="K161" s="80">
        <v>23</v>
      </c>
      <c r="L161" s="80">
        <v>1</v>
      </c>
      <c r="M161" s="74" t="str">
        <f t="shared" si="3"/>
        <v>11.23.1</v>
      </c>
      <c r="N161" s="76" t="s">
        <v>249</v>
      </c>
      <c r="O161" s="14" t="s">
        <v>20</v>
      </c>
      <c r="P161" s="13" t="s">
        <v>106</v>
      </c>
      <c r="Q161" s="13" t="s">
        <v>4</v>
      </c>
      <c r="R161" s="13" t="s">
        <v>2</v>
      </c>
      <c r="S161" s="13"/>
      <c r="T161" s="52"/>
      <c r="U161" s="51"/>
      <c r="V161" s="95"/>
    </row>
    <row r="162" spans="4:22" x14ac:dyDescent="0.25">
      <c r="D162" s="63"/>
      <c r="G162" s="49">
        <v>158</v>
      </c>
      <c r="H162" s="128"/>
      <c r="I162" s="108"/>
      <c r="J162" s="79">
        <v>11</v>
      </c>
      <c r="K162" s="80">
        <v>23</v>
      </c>
      <c r="L162" s="80">
        <v>2</v>
      </c>
      <c r="M162" s="74" t="str">
        <f t="shared" si="3"/>
        <v>11.23.2</v>
      </c>
      <c r="N162" s="76" t="s">
        <v>250</v>
      </c>
      <c r="O162" s="14" t="s">
        <v>20</v>
      </c>
      <c r="P162" s="13" t="s">
        <v>106</v>
      </c>
      <c r="Q162" s="13" t="s">
        <v>4</v>
      </c>
      <c r="R162" s="13" t="s">
        <v>2</v>
      </c>
      <c r="S162" s="13"/>
      <c r="T162" s="52" t="s">
        <v>251</v>
      </c>
      <c r="U162" s="51"/>
      <c r="V162" s="95"/>
    </row>
    <row r="163" spans="4:22" x14ac:dyDescent="0.25">
      <c r="D163" s="63"/>
      <c r="G163" s="49">
        <v>159</v>
      </c>
      <c r="H163" s="128"/>
      <c r="I163" s="108"/>
      <c r="J163" s="79">
        <v>11</v>
      </c>
      <c r="K163" s="80">
        <v>23</v>
      </c>
      <c r="L163" s="80">
        <v>3</v>
      </c>
      <c r="M163" s="74" t="str">
        <f t="shared" si="3"/>
        <v>11.23.3</v>
      </c>
      <c r="N163" s="105" t="s">
        <v>49</v>
      </c>
      <c r="O163" s="14" t="s">
        <v>20</v>
      </c>
      <c r="P163" s="13" t="s">
        <v>40</v>
      </c>
      <c r="Q163" s="64" t="s">
        <v>5</v>
      </c>
      <c r="R163" s="13" t="s">
        <v>2</v>
      </c>
      <c r="S163" s="13"/>
      <c r="T163" s="52"/>
      <c r="U163" s="51"/>
      <c r="V163" s="95"/>
    </row>
    <row r="164" spans="4:22" x14ac:dyDescent="0.25">
      <c r="D164" s="63"/>
      <c r="G164" s="49">
        <v>160</v>
      </c>
      <c r="H164" s="128"/>
      <c r="I164" s="108"/>
      <c r="J164" s="79">
        <v>11</v>
      </c>
      <c r="K164" s="80">
        <v>24</v>
      </c>
      <c r="L164" s="80">
        <v>1</v>
      </c>
      <c r="M164" s="74" t="str">
        <f t="shared" si="3"/>
        <v>11.24.1</v>
      </c>
      <c r="N164" s="76" t="s">
        <v>252</v>
      </c>
      <c r="O164" s="14" t="s">
        <v>20</v>
      </c>
      <c r="P164" s="14">
        <v>2</v>
      </c>
      <c r="Q164" s="14" t="s">
        <v>4</v>
      </c>
      <c r="R164" s="13" t="s">
        <v>2</v>
      </c>
      <c r="S164" s="13"/>
      <c r="T164" s="52"/>
      <c r="U164" s="51"/>
      <c r="V164" s="95"/>
    </row>
    <row r="165" spans="4:22" x14ac:dyDescent="0.25">
      <c r="D165" s="63"/>
      <c r="G165" s="49">
        <v>161</v>
      </c>
      <c r="H165" s="128"/>
      <c r="I165" s="108"/>
      <c r="J165" s="79">
        <v>11</v>
      </c>
      <c r="K165" s="80">
        <v>24</v>
      </c>
      <c r="L165" s="80">
        <v>2</v>
      </c>
      <c r="M165" s="74" t="str">
        <f t="shared" si="3"/>
        <v>11.24.2</v>
      </c>
      <c r="N165" s="76" t="s">
        <v>253</v>
      </c>
      <c r="O165" s="14" t="s">
        <v>20</v>
      </c>
      <c r="P165" s="14">
        <v>2</v>
      </c>
      <c r="Q165" s="14" t="s">
        <v>4</v>
      </c>
      <c r="R165" s="13" t="s">
        <v>2</v>
      </c>
      <c r="S165" s="13"/>
      <c r="T165" s="52" t="s">
        <v>247</v>
      </c>
      <c r="U165" s="51"/>
      <c r="V165" s="95"/>
    </row>
    <row r="166" spans="4:22" x14ac:dyDescent="0.25">
      <c r="D166" s="63"/>
      <c r="G166" s="49">
        <v>162</v>
      </c>
      <c r="H166" s="128"/>
      <c r="I166" s="108"/>
      <c r="J166" s="79">
        <v>11</v>
      </c>
      <c r="K166" s="80">
        <v>24</v>
      </c>
      <c r="L166" s="80">
        <v>3</v>
      </c>
      <c r="M166" s="74" t="str">
        <f t="shared" si="3"/>
        <v>11.24.3</v>
      </c>
      <c r="N166" s="105" t="s">
        <v>49</v>
      </c>
      <c r="O166" s="14" t="s">
        <v>20</v>
      </c>
      <c r="P166" s="13" t="s">
        <v>40</v>
      </c>
      <c r="Q166" s="64" t="s">
        <v>5</v>
      </c>
      <c r="R166" s="13" t="s">
        <v>2</v>
      </c>
      <c r="S166" s="13"/>
      <c r="T166" s="52"/>
      <c r="U166" s="51"/>
      <c r="V166" s="95"/>
    </row>
    <row r="167" spans="4:22" x14ac:dyDescent="0.25">
      <c r="D167" s="63"/>
      <c r="G167" s="49">
        <v>163</v>
      </c>
      <c r="H167" s="128"/>
      <c r="I167" s="108"/>
      <c r="J167" s="79">
        <v>11</v>
      </c>
      <c r="K167" s="80">
        <v>25</v>
      </c>
      <c r="L167" s="80">
        <v>1</v>
      </c>
      <c r="M167" s="74" t="str">
        <f t="shared" si="3"/>
        <v>11.25.1</v>
      </c>
      <c r="N167" s="76" t="s">
        <v>254</v>
      </c>
      <c r="O167" s="14" t="s">
        <v>20</v>
      </c>
      <c r="P167" s="14">
        <v>2</v>
      </c>
      <c r="Q167" s="14" t="s">
        <v>4</v>
      </c>
      <c r="R167" s="13" t="s">
        <v>2</v>
      </c>
      <c r="S167" s="13"/>
      <c r="T167" s="52"/>
      <c r="U167" s="51"/>
      <c r="V167" s="95"/>
    </row>
    <row r="168" spans="4:22" x14ac:dyDescent="0.25">
      <c r="D168" s="63"/>
      <c r="G168" s="49">
        <v>164</v>
      </c>
      <c r="H168" s="128"/>
      <c r="I168" s="108"/>
      <c r="J168" s="79">
        <v>11</v>
      </c>
      <c r="K168" s="80">
        <v>25</v>
      </c>
      <c r="L168" s="80">
        <v>2</v>
      </c>
      <c r="M168" s="74" t="str">
        <f t="shared" si="3"/>
        <v>11.25.2</v>
      </c>
      <c r="N168" s="76" t="s">
        <v>255</v>
      </c>
      <c r="O168" s="14" t="s">
        <v>20</v>
      </c>
      <c r="P168" s="14">
        <v>2</v>
      </c>
      <c r="Q168" s="14" t="s">
        <v>4</v>
      </c>
      <c r="R168" s="13" t="s">
        <v>2</v>
      </c>
      <c r="S168" s="13"/>
      <c r="T168" s="52" t="s">
        <v>247</v>
      </c>
      <c r="U168" s="51"/>
      <c r="V168" s="95"/>
    </row>
    <row r="169" spans="4:22" x14ac:dyDescent="0.25">
      <c r="D169" s="63"/>
      <c r="G169" s="49">
        <v>165</v>
      </c>
      <c r="H169" s="128"/>
      <c r="I169" s="108"/>
      <c r="J169" s="79">
        <v>11</v>
      </c>
      <c r="K169" s="80">
        <v>25</v>
      </c>
      <c r="L169" s="80">
        <v>3</v>
      </c>
      <c r="M169" s="74" t="str">
        <f t="shared" si="3"/>
        <v>11.25.3</v>
      </c>
      <c r="N169" s="105" t="s">
        <v>49</v>
      </c>
      <c r="O169" s="14" t="s">
        <v>20</v>
      </c>
      <c r="P169" s="13" t="s">
        <v>40</v>
      </c>
      <c r="Q169" s="64" t="s">
        <v>5</v>
      </c>
      <c r="R169" s="13" t="s">
        <v>2</v>
      </c>
      <c r="S169" s="13"/>
      <c r="T169" s="52"/>
      <c r="U169" s="51"/>
      <c r="V169" s="95"/>
    </row>
    <row r="170" spans="4:22" s="24" customFormat="1" x14ac:dyDescent="0.25">
      <c r="D170" s="109"/>
      <c r="G170" s="49">
        <v>166</v>
      </c>
      <c r="H170" s="129"/>
      <c r="I170" s="108"/>
      <c r="J170" s="79">
        <v>11</v>
      </c>
      <c r="K170" s="80">
        <v>26</v>
      </c>
      <c r="L170" s="110">
        <v>1</v>
      </c>
      <c r="M170" s="74" t="str">
        <f t="shared" si="3"/>
        <v>11.26.1</v>
      </c>
      <c r="N170" s="111" t="s">
        <v>256</v>
      </c>
      <c r="O170" s="112" t="s">
        <v>20</v>
      </c>
      <c r="P170" s="113" t="s">
        <v>39</v>
      </c>
      <c r="Q170" s="114" t="s">
        <v>5</v>
      </c>
      <c r="R170" s="113" t="s">
        <v>2</v>
      </c>
      <c r="S170" s="113"/>
      <c r="T170" s="115" t="s">
        <v>257</v>
      </c>
      <c r="U170" s="116"/>
      <c r="V170" s="117"/>
    </row>
    <row r="171" spans="4:22" s="24" customFormat="1" x14ac:dyDescent="0.25">
      <c r="D171" s="109"/>
      <c r="G171" s="49">
        <v>167</v>
      </c>
      <c r="H171" s="129"/>
      <c r="I171" s="108"/>
      <c r="J171" s="79">
        <v>11</v>
      </c>
      <c r="K171" s="80">
        <v>27</v>
      </c>
      <c r="L171" s="110">
        <v>2</v>
      </c>
      <c r="M171" s="74" t="str">
        <f t="shared" si="3"/>
        <v>11.27.2</v>
      </c>
      <c r="N171" s="118" t="s">
        <v>258</v>
      </c>
      <c r="O171" s="112" t="s">
        <v>20</v>
      </c>
      <c r="P171" s="113" t="s">
        <v>39</v>
      </c>
      <c r="Q171" s="113" t="s">
        <v>5</v>
      </c>
      <c r="R171" s="113" t="s">
        <v>2</v>
      </c>
      <c r="S171" s="113"/>
      <c r="T171" s="115" t="s">
        <v>259</v>
      </c>
      <c r="U171" s="116"/>
      <c r="V171" s="117"/>
    </row>
    <row r="172" spans="4:22" s="24" customFormat="1" x14ac:dyDescent="0.25">
      <c r="D172" s="109"/>
      <c r="G172" s="49">
        <v>168</v>
      </c>
      <c r="H172" s="129"/>
      <c r="I172" s="108"/>
      <c r="J172" s="79">
        <v>11</v>
      </c>
      <c r="K172" s="80">
        <v>27</v>
      </c>
      <c r="L172" s="110">
        <v>3</v>
      </c>
      <c r="M172" s="74" t="str">
        <f t="shared" si="3"/>
        <v>11.27.3</v>
      </c>
      <c r="N172" s="118" t="s">
        <v>49</v>
      </c>
      <c r="O172" s="112" t="s">
        <v>20</v>
      </c>
      <c r="P172" s="113" t="s">
        <v>39</v>
      </c>
      <c r="Q172" s="113" t="s">
        <v>5</v>
      </c>
      <c r="R172" s="113" t="s">
        <v>2</v>
      </c>
      <c r="S172" s="113"/>
      <c r="T172" s="115"/>
      <c r="U172" s="116"/>
      <c r="V172" s="117"/>
    </row>
    <row r="173" spans="4:22" x14ac:dyDescent="0.25">
      <c r="D173" s="63"/>
      <c r="G173" s="49">
        <v>169</v>
      </c>
      <c r="H173" s="128"/>
      <c r="I173" s="108"/>
      <c r="J173" s="79">
        <v>11</v>
      </c>
      <c r="K173" s="80">
        <v>28</v>
      </c>
      <c r="L173" s="80">
        <v>1</v>
      </c>
      <c r="M173" s="74" t="str">
        <f t="shared" si="3"/>
        <v>11.28.1</v>
      </c>
      <c r="N173" s="76" t="s">
        <v>260</v>
      </c>
      <c r="O173" s="14" t="s">
        <v>20</v>
      </c>
      <c r="P173" s="14">
        <v>2</v>
      </c>
      <c r="Q173" s="14" t="s">
        <v>4</v>
      </c>
      <c r="R173" s="13" t="s">
        <v>2</v>
      </c>
      <c r="S173" s="13"/>
      <c r="T173" s="52"/>
      <c r="U173" s="51"/>
      <c r="V173" s="95"/>
    </row>
    <row r="174" spans="4:22" x14ac:dyDescent="0.25">
      <c r="D174" s="63"/>
      <c r="G174" s="49">
        <v>170</v>
      </c>
      <c r="H174" s="128"/>
      <c r="I174" s="108"/>
      <c r="J174" s="79">
        <v>11</v>
      </c>
      <c r="K174" s="80">
        <v>28</v>
      </c>
      <c r="L174" s="80">
        <v>2</v>
      </c>
      <c r="M174" s="74" t="str">
        <f t="shared" si="3"/>
        <v>11.28.2</v>
      </c>
      <c r="N174" s="76" t="s">
        <v>218</v>
      </c>
      <c r="O174" s="14" t="s">
        <v>20</v>
      </c>
      <c r="P174" s="14">
        <v>2</v>
      </c>
      <c r="Q174" s="14" t="s">
        <v>4</v>
      </c>
      <c r="R174" s="13" t="s">
        <v>2</v>
      </c>
      <c r="S174" s="13"/>
      <c r="T174" s="52"/>
      <c r="U174" s="51"/>
      <c r="V174" s="95"/>
    </row>
    <row r="175" spans="4:22" x14ac:dyDescent="0.25">
      <c r="D175" s="63"/>
      <c r="G175" s="49">
        <v>171</v>
      </c>
      <c r="H175" s="123" t="s">
        <v>261</v>
      </c>
      <c r="I175" s="133" t="s">
        <v>262</v>
      </c>
      <c r="J175" s="79">
        <v>12</v>
      </c>
      <c r="K175" s="80">
        <v>1</v>
      </c>
      <c r="L175" s="80">
        <v>1</v>
      </c>
      <c r="M175" s="74" t="str">
        <f t="shared" si="3"/>
        <v>12.1.1</v>
      </c>
      <c r="N175" s="104" t="s">
        <v>263</v>
      </c>
      <c r="O175" s="14" t="s">
        <v>1</v>
      </c>
      <c r="P175" s="13" t="s">
        <v>39</v>
      </c>
      <c r="Q175" s="13" t="s">
        <v>5</v>
      </c>
      <c r="R175" s="13" t="s">
        <v>2</v>
      </c>
      <c r="S175" s="13"/>
      <c r="T175" s="52" t="s">
        <v>264</v>
      </c>
      <c r="U175" s="131" t="s">
        <v>262</v>
      </c>
      <c r="V175" s="95"/>
    </row>
    <row r="176" spans="4:22" x14ac:dyDescent="0.25">
      <c r="D176" s="63"/>
      <c r="G176" s="49">
        <v>172</v>
      </c>
      <c r="H176" s="123"/>
      <c r="I176" s="124" t="s">
        <v>265</v>
      </c>
      <c r="J176" s="79">
        <v>12</v>
      </c>
      <c r="K176" s="80">
        <v>1</v>
      </c>
      <c r="L176" s="80">
        <v>2</v>
      </c>
      <c r="M176" s="74" t="str">
        <f t="shared" si="3"/>
        <v>12.1.2</v>
      </c>
      <c r="N176" s="104" t="s">
        <v>49</v>
      </c>
      <c r="O176" s="14" t="s">
        <v>20</v>
      </c>
      <c r="P176" s="13" t="s">
        <v>39</v>
      </c>
      <c r="Q176" s="13" t="s">
        <v>5</v>
      </c>
      <c r="R176" s="13" t="s">
        <v>2</v>
      </c>
      <c r="S176" s="13"/>
      <c r="T176" s="52"/>
      <c r="U176" s="131" t="s">
        <v>262</v>
      </c>
      <c r="V176" s="95"/>
    </row>
    <row r="177" spans="2:22" s="95" customFormat="1" x14ac:dyDescent="0.25">
      <c r="B177" s="49"/>
      <c r="C177" s="49"/>
      <c r="D177" s="63"/>
      <c r="E177" s="49" t="s">
        <v>17</v>
      </c>
      <c r="F177" s="49" t="s">
        <v>17</v>
      </c>
      <c r="G177" s="49">
        <v>173</v>
      </c>
      <c r="H177" s="123"/>
      <c r="I177" s="139" t="s">
        <v>266</v>
      </c>
      <c r="J177" s="79">
        <v>12</v>
      </c>
      <c r="K177" s="80">
        <v>2</v>
      </c>
      <c r="L177" s="80">
        <v>1</v>
      </c>
      <c r="M177" s="74" t="str">
        <f t="shared" si="3"/>
        <v>12.2.1</v>
      </c>
      <c r="N177" s="104" t="s">
        <v>267</v>
      </c>
      <c r="O177" s="14" t="s">
        <v>1</v>
      </c>
      <c r="P177" s="13"/>
      <c r="Q177" s="13"/>
      <c r="R177" s="13"/>
      <c r="S177" s="13"/>
      <c r="T177" s="52"/>
      <c r="U177" s="51" t="s">
        <v>261</v>
      </c>
      <c r="V177" s="49"/>
    </row>
    <row r="178" spans="2:22" x14ac:dyDescent="0.25">
      <c r="D178" s="63"/>
      <c r="G178" s="49">
        <v>174</v>
      </c>
      <c r="H178" s="123"/>
      <c r="I178" s="125" t="s">
        <v>268</v>
      </c>
      <c r="J178" s="79">
        <v>12</v>
      </c>
      <c r="K178" s="80">
        <v>2</v>
      </c>
      <c r="L178" s="80">
        <v>2</v>
      </c>
      <c r="M178" s="74" t="str">
        <f t="shared" si="3"/>
        <v>12.2.2</v>
      </c>
      <c r="N178" s="104" t="s">
        <v>258</v>
      </c>
      <c r="O178" s="14" t="s">
        <v>20</v>
      </c>
      <c r="P178" s="13" t="s">
        <v>39</v>
      </c>
      <c r="Q178" s="13" t="s">
        <v>5</v>
      </c>
      <c r="R178" s="13" t="s">
        <v>2</v>
      </c>
      <c r="S178" s="13"/>
      <c r="T178" s="52" t="s">
        <v>269</v>
      </c>
      <c r="U178" s="51" t="s">
        <v>261</v>
      </c>
      <c r="V178" s="95"/>
    </row>
    <row r="179" spans="2:22" x14ac:dyDescent="0.25">
      <c r="D179" s="63"/>
      <c r="G179" s="49">
        <v>175</v>
      </c>
      <c r="H179" s="123"/>
      <c r="I179" s="135"/>
      <c r="J179" s="79">
        <v>12</v>
      </c>
      <c r="K179" s="80">
        <v>2</v>
      </c>
      <c r="L179" s="80">
        <v>3</v>
      </c>
      <c r="M179" s="74" t="str">
        <f t="shared" si="3"/>
        <v>12.2.3</v>
      </c>
      <c r="N179" s="104" t="s">
        <v>49</v>
      </c>
      <c r="O179" s="14" t="s">
        <v>20</v>
      </c>
      <c r="P179" s="13" t="s">
        <v>39</v>
      </c>
      <c r="Q179" s="13" t="s">
        <v>5</v>
      </c>
      <c r="R179" s="13" t="s">
        <v>2</v>
      </c>
      <c r="S179" s="13"/>
      <c r="T179" s="52"/>
      <c r="U179" s="51" t="s">
        <v>261</v>
      </c>
      <c r="V179" s="95"/>
    </row>
    <row r="180" spans="2:22" x14ac:dyDescent="0.25">
      <c r="D180" s="63"/>
      <c r="G180" s="49">
        <v>176</v>
      </c>
      <c r="H180" s="123"/>
      <c r="I180" s="135"/>
      <c r="J180" s="79">
        <v>12</v>
      </c>
      <c r="K180" s="80">
        <v>3</v>
      </c>
      <c r="L180" s="80">
        <v>1</v>
      </c>
      <c r="M180" s="74" t="str">
        <f t="shared" si="3"/>
        <v>12.3.1</v>
      </c>
      <c r="N180" s="103" t="s">
        <v>270</v>
      </c>
      <c r="O180" s="14" t="s">
        <v>20</v>
      </c>
      <c r="P180" s="14">
        <v>10</v>
      </c>
      <c r="Q180" s="14" t="s">
        <v>5</v>
      </c>
      <c r="R180" s="13" t="s">
        <v>2</v>
      </c>
      <c r="S180" s="14"/>
      <c r="T180" s="48"/>
      <c r="U180" s="51"/>
      <c r="V180" s="95"/>
    </row>
    <row r="181" spans="2:22" s="95" customFormat="1" x14ac:dyDescent="0.25">
      <c r="B181" s="49"/>
      <c r="C181" s="49"/>
      <c r="D181" s="63"/>
      <c r="E181" s="49" t="s">
        <v>17</v>
      </c>
      <c r="F181" s="49" t="s">
        <v>17</v>
      </c>
      <c r="G181" s="49">
        <v>177</v>
      </c>
      <c r="H181" s="123"/>
      <c r="I181" s="135"/>
      <c r="J181" s="79">
        <v>12</v>
      </c>
      <c r="K181" s="80">
        <v>3</v>
      </c>
      <c r="L181" s="80">
        <v>2</v>
      </c>
      <c r="M181" s="74" t="str">
        <f t="shared" si="3"/>
        <v>12.3.2</v>
      </c>
      <c r="N181" s="104" t="s">
        <v>271</v>
      </c>
      <c r="O181" s="14" t="s">
        <v>20</v>
      </c>
      <c r="P181" s="13"/>
      <c r="Q181" s="13"/>
      <c r="R181" s="13"/>
      <c r="S181" s="13"/>
      <c r="T181" s="48" t="s">
        <v>272</v>
      </c>
      <c r="U181" s="51"/>
      <c r="V181" s="49"/>
    </row>
    <row r="182" spans="2:22" x14ac:dyDescent="0.25">
      <c r="D182" s="63"/>
      <c r="G182" s="49">
        <v>178</v>
      </c>
      <c r="H182" s="123"/>
      <c r="I182" s="135"/>
      <c r="J182" s="79">
        <v>12</v>
      </c>
      <c r="K182" s="80">
        <v>3</v>
      </c>
      <c r="L182" s="80">
        <v>3</v>
      </c>
      <c r="M182" s="74" t="str">
        <f t="shared" si="3"/>
        <v>12.3.3</v>
      </c>
      <c r="N182" s="104" t="s">
        <v>258</v>
      </c>
      <c r="O182" s="14" t="s">
        <v>20</v>
      </c>
      <c r="P182" s="13" t="s">
        <v>39</v>
      </c>
      <c r="Q182" s="13" t="s">
        <v>5</v>
      </c>
      <c r="R182" s="13" t="s">
        <v>2</v>
      </c>
      <c r="S182" s="13"/>
      <c r="T182" s="52" t="s">
        <v>269</v>
      </c>
      <c r="U182" s="51"/>
      <c r="V182" s="95"/>
    </row>
    <row r="183" spans="2:22" s="95" customFormat="1" x14ac:dyDescent="0.25">
      <c r="B183" s="49"/>
      <c r="C183" s="49"/>
      <c r="D183" s="63"/>
      <c r="E183" s="49" t="s">
        <v>17</v>
      </c>
      <c r="F183" s="49" t="s">
        <v>17</v>
      </c>
      <c r="G183" s="49">
        <v>179</v>
      </c>
      <c r="H183" s="123"/>
      <c r="I183" s="135"/>
      <c r="J183" s="79">
        <v>12</v>
      </c>
      <c r="K183" s="80">
        <v>4</v>
      </c>
      <c r="L183" s="80">
        <v>1</v>
      </c>
      <c r="M183" s="74" t="str">
        <f t="shared" si="3"/>
        <v>12.4.1</v>
      </c>
      <c r="N183" s="104" t="s">
        <v>698</v>
      </c>
      <c r="O183" s="13" t="s">
        <v>1</v>
      </c>
      <c r="P183" s="13"/>
      <c r="Q183" s="13"/>
      <c r="R183" s="13"/>
      <c r="S183" s="13"/>
      <c r="T183" s="52"/>
      <c r="U183" s="51"/>
      <c r="V183" s="49"/>
    </row>
    <row r="184" spans="2:22" x14ac:dyDescent="0.25">
      <c r="D184" s="63"/>
      <c r="G184" s="49">
        <v>180</v>
      </c>
      <c r="H184" s="123"/>
      <c r="I184" s="135"/>
      <c r="J184" s="79">
        <v>12</v>
      </c>
      <c r="K184" s="80">
        <v>4</v>
      </c>
      <c r="L184" s="80">
        <v>2</v>
      </c>
      <c r="M184" s="74" t="str">
        <f t="shared" si="3"/>
        <v>12.4.2</v>
      </c>
      <c r="N184" s="103" t="s">
        <v>699</v>
      </c>
      <c r="O184" s="14" t="s">
        <v>20</v>
      </c>
      <c r="P184" s="13" t="s">
        <v>134</v>
      </c>
      <c r="Q184" s="13" t="s">
        <v>5</v>
      </c>
      <c r="R184" s="13" t="s">
        <v>2</v>
      </c>
      <c r="S184" s="13"/>
      <c r="T184" s="52"/>
      <c r="U184" s="51"/>
      <c r="V184" s="95"/>
    </row>
    <row r="185" spans="2:22" x14ac:dyDescent="0.25">
      <c r="D185" s="63"/>
      <c r="G185" s="49">
        <v>181</v>
      </c>
      <c r="H185" s="123"/>
      <c r="I185" s="135"/>
      <c r="J185" s="79">
        <v>12</v>
      </c>
      <c r="K185" s="80">
        <v>4</v>
      </c>
      <c r="L185" s="80">
        <v>3</v>
      </c>
      <c r="M185" s="74" t="str">
        <f t="shared" si="3"/>
        <v>12.4.3</v>
      </c>
      <c r="N185" s="104" t="s">
        <v>258</v>
      </c>
      <c r="O185" s="14" t="s">
        <v>20</v>
      </c>
      <c r="P185" s="13" t="s">
        <v>39</v>
      </c>
      <c r="Q185" s="13" t="s">
        <v>5</v>
      </c>
      <c r="R185" s="13" t="s">
        <v>2</v>
      </c>
      <c r="S185" s="13"/>
      <c r="T185" s="52" t="s">
        <v>269</v>
      </c>
      <c r="U185" s="51"/>
      <c r="V185" s="95"/>
    </row>
    <row r="186" spans="2:22" x14ac:dyDescent="0.25">
      <c r="D186" s="63"/>
      <c r="G186" s="49">
        <v>182</v>
      </c>
      <c r="H186" s="123"/>
      <c r="I186" s="135"/>
      <c r="J186" s="79">
        <v>12</v>
      </c>
      <c r="K186" s="80">
        <v>4</v>
      </c>
      <c r="L186" s="80">
        <v>4</v>
      </c>
      <c r="M186" s="74" t="str">
        <f t="shared" si="3"/>
        <v>12.4.4</v>
      </c>
      <c r="N186" s="104" t="s">
        <v>49</v>
      </c>
      <c r="O186" s="14" t="s">
        <v>20</v>
      </c>
      <c r="P186" s="13" t="s">
        <v>39</v>
      </c>
      <c r="Q186" s="13" t="s">
        <v>5</v>
      </c>
      <c r="R186" s="13" t="s">
        <v>2</v>
      </c>
      <c r="S186" s="13"/>
      <c r="T186" s="52"/>
      <c r="U186" s="51"/>
      <c r="V186" s="95"/>
    </row>
    <row r="187" spans="2:22" s="95" customFormat="1" x14ac:dyDescent="0.25">
      <c r="B187" s="49"/>
      <c r="C187" s="49"/>
      <c r="D187" s="63"/>
      <c r="E187" s="49" t="s">
        <v>17</v>
      </c>
      <c r="F187" s="49" t="s">
        <v>17</v>
      </c>
      <c r="G187" s="49">
        <v>183</v>
      </c>
      <c r="H187" s="123"/>
      <c r="I187" s="135"/>
      <c r="J187" s="79">
        <v>12</v>
      </c>
      <c r="K187" s="80">
        <v>5</v>
      </c>
      <c r="L187" s="80">
        <v>1</v>
      </c>
      <c r="M187" s="74" t="str">
        <f t="shared" si="3"/>
        <v>12.5.1</v>
      </c>
      <c r="N187" s="104" t="s">
        <v>273</v>
      </c>
      <c r="O187" s="14" t="s">
        <v>20</v>
      </c>
      <c r="P187" s="13"/>
      <c r="Q187" s="13"/>
      <c r="R187" s="13"/>
      <c r="S187" s="13"/>
      <c r="T187" s="52"/>
      <c r="U187" s="51"/>
      <c r="V187" s="49"/>
    </row>
    <row r="188" spans="2:22" x14ac:dyDescent="0.25">
      <c r="D188" s="63"/>
      <c r="G188" s="49">
        <v>184</v>
      </c>
      <c r="H188" s="123"/>
      <c r="I188" s="135"/>
      <c r="J188" s="79">
        <v>12</v>
      </c>
      <c r="K188" s="80">
        <v>5</v>
      </c>
      <c r="L188" s="80">
        <v>2</v>
      </c>
      <c r="M188" s="74" t="str">
        <f t="shared" si="3"/>
        <v>12.5.2</v>
      </c>
      <c r="N188" s="104" t="s">
        <v>258</v>
      </c>
      <c r="O188" s="14" t="s">
        <v>20</v>
      </c>
      <c r="P188" s="13" t="s">
        <v>39</v>
      </c>
      <c r="Q188" s="13" t="s">
        <v>5</v>
      </c>
      <c r="R188" s="13" t="s">
        <v>2</v>
      </c>
      <c r="S188" s="13"/>
      <c r="T188" s="52" t="s">
        <v>269</v>
      </c>
      <c r="U188" s="51"/>
      <c r="V188" s="95"/>
    </row>
    <row r="189" spans="2:22" x14ac:dyDescent="0.25">
      <c r="D189" s="63"/>
      <c r="G189" s="49">
        <v>185</v>
      </c>
      <c r="H189" s="123"/>
      <c r="I189" s="135"/>
      <c r="J189" s="79">
        <v>12</v>
      </c>
      <c r="K189" s="80">
        <v>5</v>
      </c>
      <c r="L189" s="80">
        <v>3</v>
      </c>
      <c r="M189" s="74" t="str">
        <f t="shared" si="3"/>
        <v>12.5.3</v>
      </c>
      <c r="N189" s="104" t="s">
        <v>49</v>
      </c>
      <c r="O189" s="14" t="s">
        <v>20</v>
      </c>
      <c r="P189" s="13" t="s">
        <v>39</v>
      </c>
      <c r="Q189" s="13" t="s">
        <v>5</v>
      </c>
      <c r="R189" s="13" t="s">
        <v>2</v>
      </c>
      <c r="S189" s="13"/>
      <c r="T189" s="52"/>
      <c r="U189" s="51"/>
      <c r="V189" s="95"/>
    </row>
    <row r="190" spans="2:22" s="95" customFormat="1" x14ac:dyDescent="0.25">
      <c r="B190" s="49"/>
      <c r="C190" s="49"/>
      <c r="D190" s="63"/>
      <c r="E190" s="49"/>
      <c r="F190" s="49"/>
      <c r="G190" s="49">
        <v>186</v>
      </c>
      <c r="H190" s="123"/>
      <c r="I190" s="135"/>
      <c r="J190" s="79">
        <v>12</v>
      </c>
      <c r="K190" s="80">
        <v>6</v>
      </c>
      <c r="L190" s="80">
        <v>1</v>
      </c>
      <c r="M190" s="74" t="str">
        <f t="shared" si="3"/>
        <v>12.6.1</v>
      </c>
      <c r="N190" s="104" t="s">
        <v>274</v>
      </c>
      <c r="O190" s="14" t="s">
        <v>20</v>
      </c>
      <c r="P190" s="13"/>
      <c r="Q190" s="13"/>
      <c r="R190" s="13"/>
      <c r="S190" s="13"/>
      <c r="T190" s="52"/>
      <c r="U190" s="51" t="s">
        <v>700</v>
      </c>
      <c r="V190" s="49"/>
    </row>
    <row r="191" spans="2:22" x14ac:dyDescent="0.25">
      <c r="D191" s="63"/>
      <c r="G191" s="49">
        <v>187</v>
      </c>
      <c r="H191" s="123"/>
      <c r="I191" s="135"/>
      <c r="J191" s="79">
        <v>12</v>
      </c>
      <c r="K191" s="80">
        <v>6</v>
      </c>
      <c r="L191" s="80">
        <v>2</v>
      </c>
      <c r="M191" s="74" t="str">
        <f t="shared" si="3"/>
        <v>12.6.2</v>
      </c>
      <c r="N191" s="104" t="s">
        <v>258</v>
      </c>
      <c r="O191" s="14" t="s">
        <v>20</v>
      </c>
      <c r="P191" s="13" t="s">
        <v>39</v>
      </c>
      <c r="Q191" s="13" t="s">
        <v>5</v>
      </c>
      <c r="R191" s="13" t="s">
        <v>2</v>
      </c>
      <c r="S191" s="13"/>
      <c r="T191" s="52" t="s">
        <v>269</v>
      </c>
      <c r="U191" s="51"/>
      <c r="V191" s="95"/>
    </row>
    <row r="192" spans="2:22" x14ac:dyDescent="0.25">
      <c r="D192" s="63"/>
      <c r="G192" s="49">
        <v>188</v>
      </c>
      <c r="H192" s="123"/>
      <c r="I192" s="135"/>
      <c r="J192" s="79">
        <v>12</v>
      </c>
      <c r="K192" s="80">
        <v>6</v>
      </c>
      <c r="L192" s="80">
        <v>3</v>
      </c>
      <c r="M192" s="74" t="str">
        <f t="shared" si="3"/>
        <v>12.6.3</v>
      </c>
      <c r="N192" s="104" t="s">
        <v>49</v>
      </c>
      <c r="O192" s="14" t="s">
        <v>20</v>
      </c>
      <c r="P192" s="13" t="s">
        <v>39</v>
      </c>
      <c r="Q192" s="13" t="s">
        <v>5</v>
      </c>
      <c r="R192" s="13" t="s">
        <v>2</v>
      </c>
      <c r="S192" s="13"/>
      <c r="T192" s="52"/>
      <c r="U192" s="51"/>
      <c r="V192" s="95"/>
    </row>
    <row r="193" spans="2:22" x14ac:dyDescent="0.25">
      <c r="D193" s="63"/>
      <c r="G193" s="49">
        <v>189</v>
      </c>
      <c r="H193" s="123"/>
      <c r="I193" s="135"/>
      <c r="J193" s="79">
        <v>12</v>
      </c>
      <c r="K193" s="80">
        <v>6</v>
      </c>
      <c r="L193" s="80">
        <v>4</v>
      </c>
      <c r="M193" s="74" t="str">
        <f t="shared" si="3"/>
        <v>12.6.4</v>
      </c>
      <c r="N193" s="104" t="s">
        <v>49</v>
      </c>
      <c r="O193" s="14" t="s">
        <v>20</v>
      </c>
      <c r="P193" s="13" t="s">
        <v>39</v>
      </c>
      <c r="Q193" s="13" t="s">
        <v>5</v>
      </c>
      <c r="R193" s="13" t="s">
        <v>2</v>
      </c>
      <c r="S193" s="13"/>
      <c r="T193" s="52"/>
      <c r="U193" s="51"/>
      <c r="V193" s="95"/>
    </row>
    <row r="194" spans="2:22" s="95" customFormat="1" x14ac:dyDescent="0.25">
      <c r="B194" s="49"/>
      <c r="C194" s="49"/>
      <c r="D194" s="63"/>
      <c r="E194" s="49" t="s">
        <v>17</v>
      </c>
      <c r="F194" s="49" t="s">
        <v>17</v>
      </c>
      <c r="G194" s="49">
        <v>190</v>
      </c>
      <c r="H194" s="123"/>
      <c r="I194" s="135"/>
      <c r="J194" s="79">
        <v>12</v>
      </c>
      <c r="K194" s="80">
        <v>7</v>
      </c>
      <c r="L194" s="80">
        <v>1</v>
      </c>
      <c r="M194" s="74" t="str">
        <f t="shared" si="3"/>
        <v>12.7.1</v>
      </c>
      <c r="N194" s="76" t="s">
        <v>275</v>
      </c>
      <c r="O194" s="13" t="s">
        <v>20</v>
      </c>
      <c r="P194" s="13" t="s">
        <v>40</v>
      </c>
      <c r="Q194" s="13" t="s">
        <v>4</v>
      </c>
      <c r="R194" s="13" t="s">
        <v>3</v>
      </c>
      <c r="S194" s="13"/>
      <c r="T194" s="52"/>
      <c r="U194" s="51"/>
      <c r="V194" s="49"/>
    </row>
    <row r="195" spans="2:22" x14ac:dyDescent="0.25">
      <c r="D195" s="63"/>
      <c r="G195" s="49">
        <v>191</v>
      </c>
      <c r="H195" s="123"/>
      <c r="I195" s="135"/>
      <c r="J195" s="79">
        <v>12</v>
      </c>
      <c r="K195" s="80">
        <v>7</v>
      </c>
      <c r="L195" s="80">
        <v>2</v>
      </c>
      <c r="M195" s="74" t="str">
        <f t="shared" si="3"/>
        <v>12.7.2</v>
      </c>
      <c r="N195" s="104" t="s">
        <v>258</v>
      </c>
      <c r="O195" s="14" t="s">
        <v>20</v>
      </c>
      <c r="P195" s="13" t="s">
        <v>39</v>
      </c>
      <c r="Q195" s="13" t="s">
        <v>5</v>
      </c>
      <c r="R195" s="13" t="s">
        <v>2</v>
      </c>
      <c r="S195" s="13"/>
      <c r="T195" s="52" t="s">
        <v>269</v>
      </c>
      <c r="U195" s="51"/>
      <c r="V195" s="95"/>
    </row>
    <row r="196" spans="2:22" x14ac:dyDescent="0.25">
      <c r="D196" s="63"/>
      <c r="G196" s="49">
        <v>192</v>
      </c>
      <c r="H196" s="123"/>
      <c r="I196" s="135"/>
      <c r="J196" s="79">
        <v>12</v>
      </c>
      <c r="K196" s="80">
        <v>7</v>
      </c>
      <c r="L196" s="80">
        <v>3</v>
      </c>
      <c r="M196" s="74" t="str">
        <f t="shared" si="3"/>
        <v>12.7.3</v>
      </c>
      <c r="N196" s="104" t="s">
        <v>49</v>
      </c>
      <c r="O196" s="14" t="s">
        <v>20</v>
      </c>
      <c r="P196" s="13" t="s">
        <v>39</v>
      </c>
      <c r="Q196" s="13" t="s">
        <v>5</v>
      </c>
      <c r="R196" s="13" t="s">
        <v>2</v>
      </c>
      <c r="S196" s="13"/>
      <c r="T196" s="52"/>
      <c r="U196" s="51"/>
      <c r="V196" s="95"/>
    </row>
    <row r="197" spans="2:22" x14ac:dyDescent="0.25">
      <c r="D197" s="63"/>
      <c r="G197" s="49">
        <v>193</v>
      </c>
      <c r="H197" s="123"/>
      <c r="I197" s="135"/>
      <c r="J197" s="79">
        <v>12</v>
      </c>
      <c r="K197" s="80">
        <v>8</v>
      </c>
      <c r="L197" s="80">
        <v>1</v>
      </c>
      <c r="M197" s="74" t="str">
        <f t="shared" si="3"/>
        <v>12.8.1</v>
      </c>
      <c r="N197" s="102" t="s">
        <v>276</v>
      </c>
      <c r="O197" s="14" t="s">
        <v>20</v>
      </c>
      <c r="P197" s="13" t="s">
        <v>39</v>
      </c>
      <c r="Q197" s="64" t="s">
        <v>5</v>
      </c>
      <c r="R197" s="13" t="s">
        <v>2</v>
      </c>
      <c r="S197" s="13"/>
      <c r="T197" s="52"/>
      <c r="U197" s="131" t="s">
        <v>277</v>
      </c>
      <c r="V197" s="95"/>
    </row>
    <row r="198" spans="2:22" x14ac:dyDescent="0.25">
      <c r="D198" s="63"/>
      <c r="G198" s="49">
        <v>194</v>
      </c>
      <c r="H198" s="123"/>
      <c r="I198" s="135"/>
      <c r="J198" s="79">
        <v>12</v>
      </c>
      <c r="K198" s="80">
        <v>8</v>
      </c>
      <c r="L198" s="80">
        <v>2</v>
      </c>
      <c r="M198" s="74" t="str">
        <f t="shared" ref="M198:M253" si="5">CONCATENATE("",J198,".",K198,".",L198)</f>
        <v>12.8.2</v>
      </c>
      <c r="N198" s="104" t="s">
        <v>258</v>
      </c>
      <c r="O198" s="14" t="s">
        <v>20</v>
      </c>
      <c r="P198" s="13" t="s">
        <v>39</v>
      </c>
      <c r="Q198" s="13" t="s">
        <v>5</v>
      </c>
      <c r="R198" s="13" t="s">
        <v>2</v>
      </c>
      <c r="S198" s="13"/>
      <c r="T198" s="52" t="s">
        <v>269</v>
      </c>
      <c r="U198" s="131" t="s">
        <v>277</v>
      </c>
      <c r="V198" s="95"/>
    </row>
    <row r="199" spans="2:22" x14ac:dyDescent="0.25">
      <c r="D199" s="63"/>
      <c r="G199" s="49">
        <v>195</v>
      </c>
      <c r="H199" s="123"/>
      <c r="I199" s="135"/>
      <c r="J199" s="79">
        <v>12</v>
      </c>
      <c r="K199" s="80">
        <v>8</v>
      </c>
      <c r="L199" s="80">
        <v>3</v>
      </c>
      <c r="M199" s="74" t="str">
        <f t="shared" si="5"/>
        <v>12.8.3</v>
      </c>
      <c r="N199" s="104" t="s">
        <v>49</v>
      </c>
      <c r="O199" s="14" t="s">
        <v>20</v>
      </c>
      <c r="P199" s="13" t="s">
        <v>39</v>
      </c>
      <c r="Q199" s="13" t="s">
        <v>5</v>
      </c>
      <c r="R199" s="13" t="s">
        <v>2</v>
      </c>
      <c r="S199" s="13"/>
      <c r="T199" s="52"/>
      <c r="U199" s="131" t="s">
        <v>277</v>
      </c>
      <c r="V199" s="95"/>
    </row>
    <row r="200" spans="2:22" s="95" customFormat="1" x14ac:dyDescent="0.25">
      <c r="B200" s="49"/>
      <c r="C200" s="49"/>
      <c r="D200" s="63"/>
      <c r="E200" s="49"/>
      <c r="F200" s="49"/>
      <c r="G200" s="49">
        <v>196</v>
      </c>
      <c r="H200" s="123"/>
      <c r="I200" s="135"/>
      <c r="J200" s="79">
        <v>12</v>
      </c>
      <c r="K200" s="80">
        <v>9</v>
      </c>
      <c r="L200" s="80">
        <v>1</v>
      </c>
      <c r="M200" s="74" t="str">
        <f t="shared" si="5"/>
        <v>12.9.1</v>
      </c>
      <c r="N200" s="104" t="s">
        <v>278</v>
      </c>
      <c r="O200" s="14"/>
      <c r="P200" s="13"/>
      <c r="Q200" s="13"/>
      <c r="R200" s="13"/>
      <c r="S200" s="13"/>
      <c r="T200" s="52"/>
      <c r="U200" s="131" t="s">
        <v>279</v>
      </c>
      <c r="V200" s="49"/>
    </row>
    <row r="201" spans="2:22" x14ac:dyDescent="0.25">
      <c r="D201" s="63"/>
      <c r="G201" s="49">
        <v>197</v>
      </c>
      <c r="H201" s="123"/>
      <c r="I201" s="135"/>
      <c r="J201" s="79">
        <v>12</v>
      </c>
      <c r="K201" s="80">
        <v>9</v>
      </c>
      <c r="L201" s="80">
        <v>2</v>
      </c>
      <c r="M201" s="74" t="str">
        <f t="shared" si="5"/>
        <v>12.9.2</v>
      </c>
      <c r="N201" s="104" t="s">
        <v>258</v>
      </c>
      <c r="O201" s="14" t="s">
        <v>20</v>
      </c>
      <c r="P201" s="13" t="s">
        <v>39</v>
      </c>
      <c r="Q201" s="13" t="s">
        <v>5</v>
      </c>
      <c r="R201" s="13" t="s">
        <v>2</v>
      </c>
      <c r="S201" s="13"/>
      <c r="T201" s="52" t="s">
        <v>269</v>
      </c>
      <c r="U201" s="131" t="s">
        <v>279</v>
      </c>
      <c r="V201" s="95"/>
    </row>
    <row r="202" spans="2:22" x14ac:dyDescent="0.25">
      <c r="D202" s="63"/>
      <c r="G202" s="49">
        <v>198</v>
      </c>
      <c r="H202" s="123"/>
      <c r="I202" s="135"/>
      <c r="J202" s="79">
        <v>12</v>
      </c>
      <c r="K202" s="80">
        <v>9</v>
      </c>
      <c r="L202" s="80">
        <v>3</v>
      </c>
      <c r="M202" s="74" t="str">
        <f t="shared" si="5"/>
        <v>12.9.3</v>
      </c>
      <c r="N202" s="104" t="s">
        <v>49</v>
      </c>
      <c r="O202" s="14" t="s">
        <v>20</v>
      </c>
      <c r="P202" s="13" t="s">
        <v>39</v>
      </c>
      <c r="Q202" s="13" t="s">
        <v>5</v>
      </c>
      <c r="R202" s="13" t="s">
        <v>2</v>
      </c>
      <c r="S202" s="13"/>
      <c r="T202" s="52"/>
      <c r="U202" s="131" t="s">
        <v>279</v>
      </c>
      <c r="V202" s="95"/>
    </row>
    <row r="203" spans="2:22" x14ac:dyDescent="0.25">
      <c r="D203" s="63"/>
      <c r="G203" s="49">
        <v>199</v>
      </c>
      <c r="H203" s="123"/>
      <c r="I203" s="135"/>
      <c r="J203" s="79">
        <v>12</v>
      </c>
      <c r="K203" s="80">
        <v>10</v>
      </c>
      <c r="L203" s="80">
        <v>1</v>
      </c>
      <c r="M203" s="74" t="str">
        <f t="shared" si="5"/>
        <v>12.10.1</v>
      </c>
      <c r="N203" s="76" t="s">
        <v>280</v>
      </c>
      <c r="O203" s="14" t="s">
        <v>20</v>
      </c>
      <c r="P203" s="13"/>
      <c r="Q203" s="13"/>
      <c r="R203" s="13"/>
      <c r="S203" s="13"/>
      <c r="T203" s="51"/>
      <c r="U203" s="131" t="s">
        <v>262</v>
      </c>
    </row>
    <row r="204" spans="2:22" x14ac:dyDescent="0.25">
      <c r="D204" s="63"/>
      <c r="G204" s="49">
        <v>200</v>
      </c>
      <c r="H204" s="123"/>
      <c r="I204" s="135"/>
      <c r="J204" s="79">
        <v>12</v>
      </c>
      <c r="K204" s="80">
        <v>10</v>
      </c>
      <c r="L204" s="80">
        <v>2</v>
      </c>
      <c r="M204" s="74" t="str">
        <f t="shared" si="5"/>
        <v>12.10.2</v>
      </c>
      <c r="N204" s="104" t="s">
        <v>49</v>
      </c>
      <c r="O204" s="14" t="s">
        <v>20</v>
      </c>
      <c r="P204" s="13" t="s">
        <v>39</v>
      </c>
      <c r="Q204" s="13" t="s">
        <v>5</v>
      </c>
      <c r="R204" s="13" t="s">
        <v>2</v>
      </c>
      <c r="S204" s="13"/>
      <c r="T204" s="52"/>
      <c r="U204" s="131" t="s">
        <v>262</v>
      </c>
      <c r="V204" s="95"/>
    </row>
    <row r="205" spans="2:22" x14ac:dyDescent="0.25">
      <c r="D205" s="63"/>
      <c r="G205" s="49">
        <v>201</v>
      </c>
      <c r="H205" s="123"/>
      <c r="I205" s="135"/>
      <c r="J205" s="79">
        <v>12</v>
      </c>
      <c r="K205" s="80">
        <v>11</v>
      </c>
      <c r="L205" s="80">
        <v>1</v>
      </c>
      <c r="M205" s="74" t="str">
        <f t="shared" si="5"/>
        <v>12.11.1</v>
      </c>
      <c r="N205" s="76" t="s">
        <v>281</v>
      </c>
      <c r="O205" s="14" t="s">
        <v>20</v>
      </c>
      <c r="P205" s="13"/>
      <c r="Q205" s="13"/>
      <c r="R205" s="13"/>
      <c r="S205" s="13"/>
      <c r="T205" s="51"/>
      <c r="U205" s="131" t="s">
        <v>262</v>
      </c>
    </row>
    <row r="206" spans="2:22" x14ac:dyDescent="0.25">
      <c r="D206" s="63"/>
      <c r="G206" s="49">
        <v>202</v>
      </c>
      <c r="H206" s="123"/>
      <c r="I206" s="135"/>
      <c r="J206" s="79">
        <v>12</v>
      </c>
      <c r="K206" s="80">
        <v>11</v>
      </c>
      <c r="L206" s="80">
        <v>2</v>
      </c>
      <c r="M206" s="74" t="str">
        <f t="shared" si="5"/>
        <v>12.11.2</v>
      </c>
      <c r="N206" s="104" t="s">
        <v>49</v>
      </c>
      <c r="O206" s="14" t="s">
        <v>20</v>
      </c>
      <c r="P206" s="13" t="s">
        <v>39</v>
      </c>
      <c r="Q206" s="13" t="s">
        <v>5</v>
      </c>
      <c r="R206" s="13" t="s">
        <v>2</v>
      </c>
      <c r="S206" s="13"/>
      <c r="T206" s="52"/>
      <c r="U206" s="131" t="s">
        <v>262</v>
      </c>
      <c r="V206" s="95"/>
    </row>
    <row r="207" spans="2:22" x14ac:dyDescent="0.25">
      <c r="D207" s="63"/>
      <c r="G207" s="49">
        <v>204</v>
      </c>
      <c r="H207" s="123"/>
      <c r="I207" s="135"/>
      <c r="J207" s="79">
        <v>12</v>
      </c>
      <c r="K207" s="80">
        <v>12</v>
      </c>
      <c r="L207" s="80">
        <v>1</v>
      </c>
      <c r="M207" s="74" t="str">
        <f t="shared" si="5"/>
        <v>12.12.1</v>
      </c>
      <c r="N207" s="102" t="s">
        <v>282</v>
      </c>
      <c r="O207" s="14" t="s">
        <v>1</v>
      </c>
      <c r="P207" s="13" t="s">
        <v>165</v>
      </c>
      <c r="Q207" s="64" t="s">
        <v>5</v>
      </c>
      <c r="R207" s="13" t="s">
        <v>2</v>
      </c>
      <c r="S207" s="13"/>
      <c r="T207" s="52"/>
      <c r="U207" s="131" t="s">
        <v>277</v>
      </c>
      <c r="V207" s="95"/>
    </row>
    <row r="208" spans="2:22" x14ac:dyDescent="0.25">
      <c r="D208" s="63"/>
      <c r="G208" s="49">
        <v>205</v>
      </c>
      <c r="H208" s="123"/>
      <c r="I208" s="135"/>
      <c r="J208" s="79">
        <v>12</v>
      </c>
      <c r="K208" s="80">
        <v>12</v>
      </c>
      <c r="L208" s="80">
        <v>2</v>
      </c>
      <c r="M208" s="74" t="str">
        <f t="shared" si="5"/>
        <v>12.12.2</v>
      </c>
      <c r="N208" s="102" t="s">
        <v>283</v>
      </c>
      <c r="O208" s="14" t="s">
        <v>20</v>
      </c>
      <c r="P208" s="13" t="s">
        <v>165</v>
      </c>
      <c r="Q208" s="64" t="s">
        <v>5</v>
      </c>
      <c r="R208" s="13" t="s">
        <v>2</v>
      </c>
      <c r="S208" s="13"/>
      <c r="T208" s="52"/>
      <c r="U208" s="131" t="s">
        <v>277</v>
      </c>
      <c r="V208" s="95"/>
    </row>
    <row r="209" spans="2:22" x14ac:dyDescent="0.25">
      <c r="D209" s="63"/>
      <c r="G209" s="49">
        <v>206</v>
      </c>
      <c r="H209" s="123"/>
      <c r="I209" s="135"/>
      <c r="J209" s="79">
        <v>12</v>
      </c>
      <c r="K209" s="80">
        <v>12</v>
      </c>
      <c r="L209" s="80">
        <v>3</v>
      </c>
      <c r="M209" s="74" t="str">
        <f t="shared" si="5"/>
        <v>12.12.3</v>
      </c>
      <c r="N209" s="104" t="s">
        <v>258</v>
      </c>
      <c r="O209" s="14" t="s">
        <v>20</v>
      </c>
      <c r="P209" s="13" t="s">
        <v>39</v>
      </c>
      <c r="Q209" s="13" t="s">
        <v>5</v>
      </c>
      <c r="R209" s="13" t="s">
        <v>2</v>
      </c>
      <c r="S209" s="13"/>
      <c r="T209" s="52" t="s">
        <v>269</v>
      </c>
      <c r="U209" s="131" t="s">
        <v>277</v>
      </c>
      <c r="V209" s="95"/>
    </row>
    <row r="210" spans="2:22" x14ac:dyDescent="0.25">
      <c r="D210" s="63"/>
      <c r="G210" s="49">
        <v>207</v>
      </c>
      <c r="H210" s="123"/>
      <c r="I210" s="135"/>
      <c r="J210" s="79">
        <v>12</v>
      </c>
      <c r="K210" s="80">
        <v>12</v>
      </c>
      <c r="L210" s="80">
        <v>4</v>
      </c>
      <c r="M210" s="74" t="str">
        <f t="shared" si="5"/>
        <v>12.12.4</v>
      </c>
      <c r="N210" s="104" t="s">
        <v>49</v>
      </c>
      <c r="O210" s="14" t="s">
        <v>20</v>
      </c>
      <c r="P210" s="13" t="s">
        <v>39</v>
      </c>
      <c r="Q210" s="13" t="s">
        <v>5</v>
      </c>
      <c r="R210" s="13" t="s">
        <v>2</v>
      </c>
      <c r="S210" s="13"/>
      <c r="T210" s="52"/>
      <c r="U210" s="131" t="s">
        <v>277</v>
      </c>
      <c r="V210" s="95"/>
    </row>
    <row r="211" spans="2:22" s="95" customFormat="1" x14ac:dyDescent="0.25">
      <c r="B211" s="49"/>
      <c r="C211" s="49"/>
      <c r="D211" s="63"/>
      <c r="E211" s="49" t="s">
        <v>17</v>
      </c>
      <c r="F211" s="49" t="s">
        <v>17</v>
      </c>
      <c r="G211" s="49">
        <v>208</v>
      </c>
      <c r="H211" s="123"/>
      <c r="I211" s="135"/>
      <c r="J211" s="79">
        <v>12</v>
      </c>
      <c r="K211" s="80">
        <v>13</v>
      </c>
      <c r="L211" s="80">
        <v>5</v>
      </c>
      <c r="M211" s="74" t="str">
        <f t="shared" si="5"/>
        <v>12.13.5</v>
      </c>
      <c r="N211" s="104" t="s">
        <v>284</v>
      </c>
      <c r="O211" s="14" t="s">
        <v>20</v>
      </c>
      <c r="P211" s="13"/>
      <c r="Q211" s="13"/>
      <c r="R211" s="13"/>
      <c r="S211" s="13"/>
      <c r="T211" s="52"/>
      <c r="U211" s="131" t="s">
        <v>277</v>
      </c>
      <c r="V211" s="49"/>
    </row>
    <row r="212" spans="2:22" s="95" customFormat="1" x14ac:dyDescent="0.25">
      <c r="B212" s="49"/>
      <c r="C212" s="49"/>
      <c r="D212" s="63"/>
      <c r="E212" s="49"/>
      <c r="F212" s="49"/>
      <c r="G212" s="49">
        <v>209</v>
      </c>
      <c r="H212" s="123"/>
      <c r="I212" s="135"/>
      <c r="J212" s="79">
        <v>12</v>
      </c>
      <c r="K212" s="80">
        <v>13</v>
      </c>
      <c r="L212" s="80">
        <v>6</v>
      </c>
      <c r="M212" s="74" t="str">
        <f t="shared" si="5"/>
        <v>12.13.6</v>
      </c>
      <c r="N212" s="104" t="s">
        <v>285</v>
      </c>
      <c r="O212" s="14" t="s">
        <v>20</v>
      </c>
      <c r="P212" s="13"/>
      <c r="Q212" s="13"/>
      <c r="R212" s="13"/>
      <c r="S212" s="13"/>
      <c r="T212" s="52"/>
      <c r="U212" s="131" t="s">
        <v>277</v>
      </c>
      <c r="V212" s="49"/>
    </row>
    <row r="213" spans="2:22" x14ac:dyDescent="0.25">
      <c r="D213" s="63"/>
      <c r="G213" s="49">
        <v>210</v>
      </c>
      <c r="H213" s="123"/>
      <c r="I213" s="135"/>
      <c r="J213" s="79">
        <v>12</v>
      </c>
      <c r="K213" s="80">
        <v>13</v>
      </c>
      <c r="L213" s="80">
        <v>7</v>
      </c>
      <c r="M213" s="74" t="str">
        <f t="shared" si="5"/>
        <v>12.13.7</v>
      </c>
      <c r="N213" s="104" t="s">
        <v>258</v>
      </c>
      <c r="O213" s="14" t="s">
        <v>20</v>
      </c>
      <c r="P213" s="13" t="s">
        <v>39</v>
      </c>
      <c r="Q213" s="13" t="s">
        <v>5</v>
      </c>
      <c r="R213" s="13" t="s">
        <v>2</v>
      </c>
      <c r="S213" s="13"/>
      <c r="T213" s="52" t="s">
        <v>269</v>
      </c>
      <c r="U213" s="131" t="s">
        <v>277</v>
      </c>
      <c r="V213" s="95"/>
    </row>
    <row r="214" spans="2:22" x14ac:dyDescent="0.25">
      <c r="D214" s="63"/>
      <c r="G214" s="49">
        <v>211</v>
      </c>
      <c r="H214" s="123"/>
      <c r="I214" s="135"/>
      <c r="J214" s="79">
        <v>12</v>
      </c>
      <c r="K214" s="80">
        <v>13</v>
      </c>
      <c r="L214" s="80">
        <v>8</v>
      </c>
      <c r="M214" s="74" t="str">
        <f t="shared" si="5"/>
        <v>12.13.8</v>
      </c>
      <c r="N214" s="104" t="s">
        <v>49</v>
      </c>
      <c r="O214" s="14" t="s">
        <v>20</v>
      </c>
      <c r="P214" s="13" t="s">
        <v>39</v>
      </c>
      <c r="Q214" s="13" t="s">
        <v>5</v>
      </c>
      <c r="R214" s="13" t="s">
        <v>2</v>
      </c>
      <c r="S214" s="13"/>
      <c r="T214" s="52"/>
      <c r="U214" s="131" t="s">
        <v>277</v>
      </c>
      <c r="V214" s="95"/>
    </row>
    <row r="215" spans="2:22" s="95" customFormat="1" x14ac:dyDescent="0.25">
      <c r="B215" s="49"/>
      <c r="C215" s="49"/>
      <c r="D215" s="63"/>
      <c r="E215" s="49" t="s">
        <v>17</v>
      </c>
      <c r="F215" s="49" t="s">
        <v>17</v>
      </c>
      <c r="G215" s="49">
        <v>212</v>
      </c>
      <c r="H215" s="123"/>
      <c r="I215" s="135"/>
      <c r="J215" s="79">
        <v>12</v>
      </c>
      <c r="K215" s="80">
        <v>14</v>
      </c>
      <c r="L215" s="80">
        <v>1</v>
      </c>
      <c r="M215" s="74" t="str">
        <f t="shared" si="5"/>
        <v>12.14.1</v>
      </c>
      <c r="N215" s="103" t="s">
        <v>286</v>
      </c>
      <c r="O215" s="14" t="s">
        <v>20</v>
      </c>
      <c r="P215" s="14">
        <v>7</v>
      </c>
      <c r="Q215" s="14" t="s">
        <v>4</v>
      </c>
      <c r="R215" s="14" t="s">
        <v>3</v>
      </c>
      <c r="S215" s="13"/>
      <c r="T215" s="52"/>
      <c r="U215" s="51" t="s">
        <v>287</v>
      </c>
      <c r="V215" s="49"/>
    </row>
    <row r="216" spans="2:22" s="95" customFormat="1" x14ac:dyDescent="0.25">
      <c r="B216" s="49"/>
      <c r="C216" s="49"/>
      <c r="D216" s="63"/>
      <c r="E216" s="49" t="s">
        <v>17</v>
      </c>
      <c r="F216" s="49" t="s">
        <v>17</v>
      </c>
      <c r="G216" s="49">
        <v>213</v>
      </c>
      <c r="H216" s="123"/>
      <c r="I216" s="135"/>
      <c r="J216" s="79">
        <v>12</v>
      </c>
      <c r="K216" s="80">
        <v>14</v>
      </c>
      <c r="L216" s="80">
        <v>2</v>
      </c>
      <c r="M216" s="74" t="str">
        <f t="shared" si="5"/>
        <v>12.14.2</v>
      </c>
      <c r="N216" s="103" t="s">
        <v>288</v>
      </c>
      <c r="O216" s="14" t="s">
        <v>20</v>
      </c>
      <c r="P216" s="14">
        <v>20</v>
      </c>
      <c r="Q216" s="14" t="s">
        <v>4</v>
      </c>
      <c r="R216" s="14" t="s">
        <v>2</v>
      </c>
      <c r="S216" s="13"/>
      <c r="T216" s="52"/>
      <c r="U216" s="51" t="s">
        <v>287</v>
      </c>
      <c r="V216" s="49"/>
    </row>
    <row r="217" spans="2:22" x14ac:dyDescent="0.25">
      <c r="D217" s="63"/>
      <c r="G217" s="49">
        <v>214</v>
      </c>
      <c r="H217" s="123"/>
      <c r="I217" s="135"/>
      <c r="J217" s="79">
        <v>12</v>
      </c>
      <c r="K217" s="80">
        <v>14</v>
      </c>
      <c r="L217" s="80">
        <v>3</v>
      </c>
      <c r="M217" s="74" t="str">
        <f t="shared" si="5"/>
        <v>12.14.3</v>
      </c>
      <c r="N217" s="104" t="s">
        <v>258</v>
      </c>
      <c r="O217" s="14" t="s">
        <v>20</v>
      </c>
      <c r="P217" s="13" t="s">
        <v>39</v>
      </c>
      <c r="Q217" s="13" t="s">
        <v>5</v>
      </c>
      <c r="R217" s="13" t="s">
        <v>2</v>
      </c>
      <c r="S217" s="13"/>
      <c r="T217" s="52" t="s">
        <v>269</v>
      </c>
      <c r="U217" s="51" t="s">
        <v>287</v>
      </c>
      <c r="V217" s="95"/>
    </row>
    <row r="218" spans="2:22" x14ac:dyDescent="0.25">
      <c r="D218" s="63"/>
      <c r="G218" s="49">
        <v>215</v>
      </c>
      <c r="H218" s="123"/>
      <c r="I218" s="135"/>
      <c r="J218" s="79">
        <v>12</v>
      </c>
      <c r="K218" s="80">
        <v>14</v>
      </c>
      <c r="L218" s="80">
        <v>4</v>
      </c>
      <c r="M218" s="74" t="str">
        <f t="shared" si="5"/>
        <v>12.14.4</v>
      </c>
      <c r="N218" s="104" t="s">
        <v>49</v>
      </c>
      <c r="O218" s="14" t="s">
        <v>20</v>
      </c>
      <c r="P218" s="13" t="s">
        <v>39</v>
      </c>
      <c r="Q218" s="13" t="s">
        <v>5</v>
      </c>
      <c r="R218" s="13" t="s">
        <v>2</v>
      </c>
      <c r="S218" s="13"/>
      <c r="T218" s="52"/>
      <c r="U218" s="51" t="s">
        <v>287</v>
      </c>
      <c r="V218" s="95"/>
    </row>
    <row r="219" spans="2:22" x14ac:dyDescent="0.25">
      <c r="D219" s="63"/>
      <c r="G219" s="49">
        <v>216</v>
      </c>
      <c r="H219" s="123"/>
      <c r="I219" s="135"/>
      <c r="J219" s="79">
        <v>12</v>
      </c>
      <c r="K219" s="80">
        <v>15</v>
      </c>
      <c r="L219" s="80">
        <v>1</v>
      </c>
      <c r="M219" s="74" t="str">
        <f t="shared" si="5"/>
        <v>12.15.1</v>
      </c>
      <c r="N219" s="104" t="s">
        <v>289</v>
      </c>
      <c r="O219" s="14" t="s">
        <v>20</v>
      </c>
      <c r="P219" s="13" t="s">
        <v>39</v>
      </c>
      <c r="Q219" s="13" t="s">
        <v>5</v>
      </c>
      <c r="R219" s="13" t="s">
        <v>2</v>
      </c>
      <c r="S219" s="13"/>
      <c r="T219" s="52"/>
      <c r="U219" s="51"/>
      <c r="V219" s="95"/>
    </row>
    <row r="220" spans="2:22" s="95" customFormat="1" x14ac:dyDescent="0.25">
      <c r="B220" s="49"/>
      <c r="C220" s="49"/>
      <c r="D220" s="63"/>
      <c r="E220" s="49" t="s">
        <v>17</v>
      </c>
      <c r="F220" s="49" t="s">
        <v>17</v>
      </c>
      <c r="G220" s="49">
        <v>217</v>
      </c>
      <c r="H220" s="123"/>
      <c r="I220" s="135"/>
      <c r="J220" s="79">
        <v>12</v>
      </c>
      <c r="K220" s="80">
        <v>16</v>
      </c>
      <c r="L220" s="80">
        <v>1</v>
      </c>
      <c r="M220" s="74" t="str">
        <f t="shared" si="5"/>
        <v>12.16.1</v>
      </c>
      <c r="N220" s="76" t="s">
        <v>290</v>
      </c>
      <c r="O220" s="14" t="s">
        <v>20</v>
      </c>
      <c r="P220" s="13" t="s">
        <v>165</v>
      </c>
      <c r="Q220" s="13" t="s">
        <v>4</v>
      </c>
      <c r="R220" s="13" t="s">
        <v>3</v>
      </c>
      <c r="S220" s="13"/>
      <c r="T220" s="52"/>
      <c r="U220" s="51" t="s">
        <v>287</v>
      </c>
      <c r="V220" s="49"/>
    </row>
    <row r="221" spans="2:22" s="95" customFormat="1" x14ac:dyDescent="0.25">
      <c r="B221" s="49"/>
      <c r="C221" s="49"/>
      <c r="D221" s="63"/>
      <c r="E221" s="49" t="s">
        <v>17</v>
      </c>
      <c r="F221" s="49" t="s">
        <v>17</v>
      </c>
      <c r="G221" s="49">
        <v>218</v>
      </c>
      <c r="H221" s="123"/>
      <c r="I221" s="135"/>
      <c r="J221" s="79">
        <v>12</v>
      </c>
      <c r="K221" s="80">
        <v>16</v>
      </c>
      <c r="L221" s="80">
        <v>2</v>
      </c>
      <c r="M221" s="74" t="str">
        <f t="shared" si="5"/>
        <v>12.16.2</v>
      </c>
      <c r="N221" s="94" t="s">
        <v>291</v>
      </c>
      <c r="O221" s="14" t="s">
        <v>20</v>
      </c>
      <c r="P221" s="13" t="s">
        <v>292</v>
      </c>
      <c r="Q221" s="13" t="s">
        <v>4</v>
      </c>
      <c r="R221" s="13" t="s">
        <v>3</v>
      </c>
      <c r="S221" s="13"/>
      <c r="T221" s="52"/>
      <c r="U221" s="51" t="s">
        <v>287</v>
      </c>
      <c r="V221" s="49"/>
    </row>
    <row r="222" spans="2:22" s="95" customFormat="1" x14ac:dyDescent="0.25">
      <c r="B222" s="49"/>
      <c r="C222" s="49"/>
      <c r="D222" s="63"/>
      <c r="E222" s="49" t="s">
        <v>17</v>
      </c>
      <c r="F222" s="49" t="s">
        <v>17</v>
      </c>
      <c r="G222" s="49">
        <v>219</v>
      </c>
      <c r="H222" s="123"/>
      <c r="I222" s="135"/>
      <c r="J222" s="79">
        <v>12</v>
      </c>
      <c r="K222" s="80">
        <v>16</v>
      </c>
      <c r="L222" s="80">
        <v>3</v>
      </c>
      <c r="M222" s="74" t="str">
        <f t="shared" si="5"/>
        <v>12.16.3</v>
      </c>
      <c r="N222" s="94" t="s">
        <v>293</v>
      </c>
      <c r="O222" s="14" t="s">
        <v>20</v>
      </c>
      <c r="P222" s="13" t="s">
        <v>292</v>
      </c>
      <c r="Q222" s="13" t="s">
        <v>4</v>
      </c>
      <c r="R222" s="13" t="s">
        <v>3</v>
      </c>
      <c r="S222" s="13"/>
      <c r="T222" s="52"/>
      <c r="U222" s="51" t="s">
        <v>287</v>
      </c>
      <c r="V222" s="49"/>
    </row>
    <row r="223" spans="2:22" s="95" customFormat="1" x14ac:dyDescent="0.25">
      <c r="B223" s="49"/>
      <c r="C223" s="49"/>
      <c r="D223" s="63"/>
      <c r="E223" s="49" t="s">
        <v>17</v>
      </c>
      <c r="F223" s="49" t="s">
        <v>17</v>
      </c>
      <c r="G223" s="49">
        <v>220</v>
      </c>
      <c r="H223" s="123"/>
      <c r="I223" s="135"/>
      <c r="J223" s="79">
        <v>12</v>
      </c>
      <c r="K223" s="80">
        <v>16</v>
      </c>
      <c r="L223" s="80">
        <v>4</v>
      </c>
      <c r="M223" s="74" t="str">
        <f t="shared" si="5"/>
        <v>12.16.4</v>
      </c>
      <c r="N223" s="94" t="s">
        <v>294</v>
      </c>
      <c r="O223" s="14" t="s">
        <v>20</v>
      </c>
      <c r="P223" s="13" t="s">
        <v>39</v>
      </c>
      <c r="Q223" s="13" t="s">
        <v>4</v>
      </c>
      <c r="R223" s="13" t="s">
        <v>3</v>
      </c>
      <c r="S223" s="13"/>
      <c r="T223" s="52"/>
      <c r="U223" s="51" t="s">
        <v>287</v>
      </c>
      <c r="V223" s="49"/>
    </row>
    <row r="224" spans="2:22" s="95" customFormat="1" x14ac:dyDescent="0.25">
      <c r="B224" s="49"/>
      <c r="C224" s="49"/>
      <c r="D224" s="63"/>
      <c r="E224" s="49" t="s">
        <v>17</v>
      </c>
      <c r="F224" s="49" t="s">
        <v>17</v>
      </c>
      <c r="G224" s="49">
        <v>221</v>
      </c>
      <c r="H224" s="123"/>
      <c r="I224" s="135"/>
      <c r="J224" s="79">
        <v>12</v>
      </c>
      <c r="K224" s="80">
        <v>16</v>
      </c>
      <c r="L224" s="80">
        <v>5</v>
      </c>
      <c r="M224" s="74" t="str">
        <f t="shared" si="5"/>
        <v>12.16.5</v>
      </c>
      <c r="N224" s="105" t="s">
        <v>295</v>
      </c>
      <c r="O224" s="14" t="s">
        <v>20</v>
      </c>
      <c r="P224" s="13" t="s">
        <v>19</v>
      </c>
      <c r="Q224" s="13" t="s">
        <v>4</v>
      </c>
      <c r="R224" s="13" t="s">
        <v>2</v>
      </c>
      <c r="S224" s="13"/>
      <c r="T224" s="52"/>
      <c r="U224" s="51" t="s">
        <v>287</v>
      </c>
      <c r="V224" s="49"/>
    </row>
    <row r="225" spans="2:22" x14ac:dyDescent="0.25">
      <c r="D225" s="63"/>
      <c r="G225" s="49">
        <v>222</v>
      </c>
      <c r="H225" s="123"/>
      <c r="I225" s="135"/>
      <c r="J225" s="79">
        <v>12</v>
      </c>
      <c r="K225" s="80">
        <v>16</v>
      </c>
      <c r="L225" s="80">
        <v>6</v>
      </c>
      <c r="M225" s="74" t="str">
        <f t="shared" si="5"/>
        <v>12.16.6</v>
      </c>
      <c r="N225" s="104" t="s">
        <v>258</v>
      </c>
      <c r="O225" s="14" t="s">
        <v>20</v>
      </c>
      <c r="P225" s="13" t="s">
        <v>39</v>
      </c>
      <c r="Q225" s="13" t="s">
        <v>5</v>
      </c>
      <c r="R225" s="13" t="s">
        <v>2</v>
      </c>
      <c r="S225" s="13"/>
      <c r="T225" s="52" t="s">
        <v>269</v>
      </c>
      <c r="U225" s="51" t="s">
        <v>287</v>
      </c>
      <c r="V225" s="95"/>
    </row>
    <row r="226" spans="2:22" x14ac:dyDescent="0.25">
      <c r="D226" s="63"/>
      <c r="G226" s="49">
        <v>223</v>
      </c>
      <c r="H226" s="123"/>
      <c r="I226" s="135"/>
      <c r="J226" s="79">
        <v>12</v>
      </c>
      <c r="K226" s="80">
        <v>16</v>
      </c>
      <c r="L226" s="80">
        <v>7</v>
      </c>
      <c r="M226" s="74" t="str">
        <f t="shared" si="5"/>
        <v>12.16.7</v>
      </c>
      <c r="N226" s="104" t="s">
        <v>49</v>
      </c>
      <c r="O226" s="14" t="s">
        <v>20</v>
      </c>
      <c r="P226" s="13" t="s">
        <v>39</v>
      </c>
      <c r="Q226" s="13" t="s">
        <v>5</v>
      </c>
      <c r="R226" s="13" t="s">
        <v>2</v>
      </c>
      <c r="S226" s="13"/>
      <c r="T226" s="52"/>
      <c r="U226" s="51" t="s">
        <v>287</v>
      </c>
      <c r="V226" s="95"/>
    </row>
    <row r="227" spans="2:22" x14ac:dyDescent="0.25">
      <c r="D227" s="63"/>
      <c r="G227" s="49">
        <v>224</v>
      </c>
      <c r="H227" s="123"/>
      <c r="I227" s="135"/>
      <c r="J227" s="79">
        <v>12</v>
      </c>
      <c r="K227" s="80">
        <v>17</v>
      </c>
      <c r="L227" s="80">
        <v>1</v>
      </c>
      <c r="M227" s="74" t="str">
        <f t="shared" si="5"/>
        <v>12.17.1</v>
      </c>
      <c r="N227" s="103" t="s">
        <v>296</v>
      </c>
      <c r="O227" s="14" t="s">
        <v>20</v>
      </c>
      <c r="P227" s="13" t="s">
        <v>39</v>
      </c>
      <c r="Q227" s="13" t="s">
        <v>5</v>
      </c>
      <c r="R227" s="13" t="s">
        <v>2</v>
      </c>
      <c r="S227" s="13"/>
      <c r="T227" s="52"/>
      <c r="U227" s="51"/>
      <c r="V227" s="95"/>
    </row>
    <row r="228" spans="2:22" x14ac:dyDescent="0.25">
      <c r="D228" s="63"/>
      <c r="G228" s="49">
        <v>225</v>
      </c>
      <c r="H228" s="123"/>
      <c r="I228" s="135"/>
      <c r="J228" s="79">
        <v>12</v>
      </c>
      <c r="K228" s="80">
        <v>17</v>
      </c>
      <c r="L228" s="80">
        <v>2</v>
      </c>
      <c r="M228" s="74" t="str">
        <f t="shared" si="5"/>
        <v>12.17.2</v>
      </c>
      <c r="N228" s="104" t="s">
        <v>258</v>
      </c>
      <c r="O228" s="14" t="s">
        <v>20</v>
      </c>
      <c r="P228" s="13" t="s">
        <v>39</v>
      </c>
      <c r="Q228" s="13" t="s">
        <v>5</v>
      </c>
      <c r="R228" s="13" t="s">
        <v>2</v>
      </c>
      <c r="S228" s="13"/>
      <c r="T228" s="52" t="s">
        <v>269</v>
      </c>
      <c r="U228" s="51"/>
      <c r="V228" s="95"/>
    </row>
    <row r="229" spans="2:22" x14ac:dyDescent="0.25">
      <c r="D229" s="63"/>
      <c r="G229" s="49">
        <v>226</v>
      </c>
      <c r="H229" s="123"/>
      <c r="I229" s="135"/>
      <c r="J229" s="79">
        <v>12</v>
      </c>
      <c r="K229" s="80">
        <v>17</v>
      </c>
      <c r="L229" s="80">
        <v>3</v>
      </c>
      <c r="M229" s="74" t="str">
        <f t="shared" si="5"/>
        <v>12.17.3</v>
      </c>
      <c r="N229" s="104" t="s">
        <v>49</v>
      </c>
      <c r="O229" s="14" t="s">
        <v>20</v>
      </c>
      <c r="P229" s="13" t="s">
        <v>39</v>
      </c>
      <c r="Q229" s="13" t="s">
        <v>5</v>
      </c>
      <c r="R229" s="13" t="s">
        <v>2</v>
      </c>
      <c r="S229" s="13"/>
      <c r="T229" s="52"/>
      <c r="U229" s="51"/>
      <c r="V229" s="95"/>
    </row>
    <row r="230" spans="2:22" ht="90" x14ac:dyDescent="0.25">
      <c r="D230" s="63"/>
      <c r="G230" s="49">
        <v>227</v>
      </c>
      <c r="H230" s="123"/>
      <c r="I230" s="135"/>
      <c r="J230" s="79">
        <v>12</v>
      </c>
      <c r="K230" s="80">
        <v>18</v>
      </c>
      <c r="L230" s="80">
        <v>1</v>
      </c>
      <c r="M230" s="74" t="str">
        <f t="shared" si="5"/>
        <v>12.18.1</v>
      </c>
      <c r="N230" s="102" t="s">
        <v>297</v>
      </c>
      <c r="O230" s="14" t="s">
        <v>20</v>
      </c>
      <c r="P230" s="13" t="s">
        <v>39</v>
      </c>
      <c r="Q230" s="64" t="s">
        <v>5</v>
      </c>
      <c r="R230" s="13" t="s">
        <v>2</v>
      </c>
      <c r="S230" s="64" t="s">
        <v>298</v>
      </c>
      <c r="T230" s="52"/>
      <c r="U230" s="51"/>
      <c r="V230" s="95"/>
    </row>
    <row r="231" spans="2:22" x14ac:dyDescent="0.25">
      <c r="D231" s="63"/>
      <c r="G231" s="49">
        <v>228</v>
      </c>
      <c r="H231" s="123"/>
      <c r="I231" s="135"/>
      <c r="J231" s="79">
        <v>12</v>
      </c>
      <c r="K231" s="80">
        <v>18</v>
      </c>
      <c r="L231" s="80">
        <v>2</v>
      </c>
      <c r="M231" s="74" t="str">
        <f t="shared" si="5"/>
        <v>12.18.2</v>
      </c>
      <c r="N231" s="104" t="s">
        <v>258</v>
      </c>
      <c r="O231" s="14" t="s">
        <v>20</v>
      </c>
      <c r="P231" s="13" t="s">
        <v>39</v>
      </c>
      <c r="Q231" s="13" t="s">
        <v>5</v>
      </c>
      <c r="R231" s="13" t="s">
        <v>2</v>
      </c>
      <c r="S231" s="13"/>
      <c r="T231" s="52" t="s">
        <v>269</v>
      </c>
      <c r="U231" s="51"/>
      <c r="V231" s="95"/>
    </row>
    <row r="232" spans="2:22" x14ac:dyDescent="0.25">
      <c r="D232" s="63"/>
      <c r="G232" s="49">
        <v>229</v>
      </c>
      <c r="H232" s="123"/>
      <c r="I232" s="135"/>
      <c r="J232" s="79">
        <v>12</v>
      </c>
      <c r="K232" s="80">
        <v>18</v>
      </c>
      <c r="L232" s="80">
        <v>3</v>
      </c>
      <c r="M232" s="74" t="str">
        <f t="shared" si="5"/>
        <v>12.18.3</v>
      </c>
      <c r="N232" s="104" t="s">
        <v>49</v>
      </c>
      <c r="O232" s="14" t="s">
        <v>20</v>
      </c>
      <c r="P232" s="13" t="s">
        <v>39</v>
      </c>
      <c r="Q232" s="13" t="s">
        <v>5</v>
      </c>
      <c r="R232" s="13" t="s">
        <v>2</v>
      </c>
      <c r="S232" s="13"/>
      <c r="T232" s="52"/>
      <c r="U232" s="51"/>
      <c r="V232" s="95"/>
    </row>
    <row r="233" spans="2:22" x14ac:dyDescent="0.25">
      <c r="D233" s="63"/>
      <c r="G233" s="49">
        <v>230</v>
      </c>
      <c r="H233" s="123"/>
      <c r="I233" s="135"/>
      <c r="J233" s="79">
        <v>12</v>
      </c>
      <c r="K233" s="80">
        <v>18</v>
      </c>
      <c r="L233" s="80">
        <v>4</v>
      </c>
      <c r="M233" s="74" t="str">
        <f t="shared" si="5"/>
        <v>12.18.4</v>
      </c>
      <c r="N233" s="102" t="s">
        <v>299</v>
      </c>
      <c r="O233" s="14" t="s">
        <v>20</v>
      </c>
      <c r="P233" s="13" t="s">
        <v>39</v>
      </c>
      <c r="Q233" s="64" t="s">
        <v>5</v>
      </c>
      <c r="R233" s="13" t="s">
        <v>2</v>
      </c>
      <c r="S233" s="64" t="s">
        <v>203</v>
      </c>
      <c r="T233" s="52"/>
      <c r="U233" s="51"/>
      <c r="V233" s="95"/>
    </row>
    <row r="234" spans="2:22" x14ac:dyDescent="0.25">
      <c r="D234" s="63"/>
      <c r="G234" s="49">
        <v>231</v>
      </c>
      <c r="H234" s="123"/>
      <c r="I234" s="135"/>
      <c r="J234" s="79">
        <v>12</v>
      </c>
      <c r="K234" s="80">
        <v>18</v>
      </c>
      <c r="L234" s="80">
        <v>5</v>
      </c>
      <c r="M234" s="74" t="str">
        <f t="shared" si="5"/>
        <v>12.18.5</v>
      </c>
      <c r="N234" s="104" t="s">
        <v>258</v>
      </c>
      <c r="O234" s="14" t="s">
        <v>20</v>
      </c>
      <c r="P234" s="13" t="s">
        <v>39</v>
      </c>
      <c r="Q234" s="13" t="s">
        <v>5</v>
      </c>
      <c r="R234" s="13" t="s">
        <v>2</v>
      </c>
      <c r="S234" s="13"/>
      <c r="T234" s="52" t="s">
        <v>269</v>
      </c>
      <c r="U234" s="51"/>
      <c r="V234" s="95"/>
    </row>
    <row r="235" spans="2:22" x14ac:dyDescent="0.25">
      <c r="D235" s="63"/>
      <c r="G235" s="49">
        <v>232</v>
      </c>
      <c r="H235" s="123"/>
      <c r="I235" s="135"/>
      <c r="J235" s="79">
        <v>12</v>
      </c>
      <c r="K235" s="80">
        <v>18</v>
      </c>
      <c r="L235" s="80">
        <v>6</v>
      </c>
      <c r="M235" s="74" t="str">
        <f t="shared" si="5"/>
        <v>12.18.6</v>
      </c>
      <c r="N235" s="104" t="s">
        <v>49</v>
      </c>
      <c r="O235" s="14" t="s">
        <v>20</v>
      </c>
      <c r="P235" s="13" t="s">
        <v>39</v>
      </c>
      <c r="Q235" s="13" t="s">
        <v>5</v>
      </c>
      <c r="R235" s="13" t="s">
        <v>2</v>
      </c>
      <c r="S235" s="13"/>
      <c r="T235" s="52"/>
      <c r="U235" s="51"/>
      <c r="V235" s="95"/>
    </row>
    <row r="236" spans="2:22" s="95" customFormat="1" x14ac:dyDescent="0.25">
      <c r="B236" s="49"/>
      <c r="C236" s="49"/>
      <c r="D236" s="63"/>
      <c r="E236" s="49" t="s">
        <v>17</v>
      </c>
      <c r="F236" s="49" t="s">
        <v>17</v>
      </c>
      <c r="G236" s="49">
        <v>233</v>
      </c>
      <c r="H236" s="123"/>
      <c r="I236" s="135"/>
      <c r="J236" s="79">
        <v>12</v>
      </c>
      <c r="K236" s="80">
        <v>19</v>
      </c>
      <c r="L236" s="80">
        <v>1</v>
      </c>
      <c r="M236" s="74" t="str">
        <f t="shared" si="5"/>
        <v>12.19.1</v>
      </c>
      <c r="N236" s="102" t="s">
        <v>300</v>
      </c>
      <c r="O236" s="13" t="s">
        <v>20</v>
      </c>
      <c r="P236" s="14">
        <v>20</v>
      </c>
      <c r="Q236" s="14" t="s">
        <v>4</v>
      </c>
      <c r="R236" s="14" t="s">
        <v>2</v>
      </c>
      <c r="S236" s="13"/>
      <c r="T236" s="52"/>
      <c r="U236" s="51"/>
      <c r="V236" s="49"/>
    </row>
    <row r="237" spans="2:22" x14ac:dyDescent="0.25">
      <c r="D237" s="63"/>
      <c r="G237" s="49">
        <v>234</v>
      </c>
      <c r="H237" s="123"/>
      <c r="I237" s="135"/>
      <c r="J237" s="79">
        <v>12</v>
      </c>
      <c r="K237" s="80">
        <v>19</v>
      </c>
      <c r="L237" s="80">
        <v>2</v>
      </c>
      <c r="M237" s="74" t="str">
        <f t="shared" si="5"/>
        <v>12.19.2</v>
      </c>
      <c r="N237" s="104" t="s">
        <v>258</v>
      </c>
      <c r="O237" s="14" t="s">
        <v>20</v>
      </c>
      <c r="P237" s="13" t="s">
        <v>39</v>
      </c>
      <c r="Q237" s="13" t="s">
        <v>5</v>
      </c>
      <c r="R237" s="13" t="s">
        <v>2</v>
      </c>
      <c r="S237" s="13"/>
      <c r="T237" s="52" t="s">
        <v>269</v>
      </c>
      <c r="U237" s="51"/>
      <c r="V237" s="95"/>
    </row>
    <row r="238" spans="2:22" x14ac:dyDescent="0.25">
      <c r="D238" s="63"/>
      <c r="G238" s="49">
        <v>235</v>
      </c>
      <c r="H238" s="123"/>
      <c r="I238" s="135"/>
      <c r="J238" s="79">
        <v>12</v>
      </c>
      <c r="K238" s="80">
        <v>19</v>
      </c>
      <c r="L238" s="80">
        <v>3</v>
      </c>
      <c r="M238" s="74" t="str">
        <f t="shared" si="5"/>
        <v>12.19.3</v>
      </c>
      <c r="N238" s="104" t="s">
        <v>49</v>
      </c>
      <c r="O238" s="14" t="s">
        <v>20</v>
      </c>
      <c r="P238" s="13" t="s">
        <v>39</v>
      </c>
      <c r="Q238" s="13" t="s">
        <v>5</v>
      </c>
      <c r="R238" s="13" t="s">
        <v>2</v>
      </c>
      <c r="S238" s="13"/>
      <c r="T238" s="52"/>
      <c r="U238" s="51"/>
      <c r="V238" s="95"/>
    </row>
    <row r="239" spans="2:22" ht="90" x14ac:dyDescent="0.25">
      <c r="D239" s="63"/>
      <c r="G239" s="49">
        <v>236</v>
      </c>
      <c r="H239" s="123"/>
      <c r="I239" s="135"/>
      <c r="J239" s="79">
        <v>12</v>
      </c>
      <c r="K239" s="80">
        <v>20</v>
      </c>
      <c r="L239" s="80">
        <v>1</v>
      </c>
      <c r="M239" s="74" t="str">
        <f t="shared" si="5"/>
        <v>12.20.1</v>
      </c>
      <c r="N239" s="102" t="s">
        <v>301</v>
      </c>
      <c r="O239" s="14" t="s">
        <v>20</v>
      </c>
      <c r="P239" s="14">
        <v>20</v>
      </c>
      <c r="Q239" s="64" t="s">
        <v>5</v>
      </c>
      <c r="R239" s="13" t="s">
        <v>2</v>
      </c>
      <c r="S239" s="64" t="s">
        <v>298</v>
      </c>
      <c r="T239" s="52"/>
      <c r="U239" s="131" t="s">
        <v>277</v>
      </c>
      <c r="V239" s="95"/>
    </row>
    <row r="240" spans="2:22" x14ac:dyDescent="0.25">
      <c r="D240" s="63"/>
      <c r="G240" s="49">
        <v>237</v>
      </c>
      <c r="H240" s="123"/>
      <c r="I240" s="135"/>
      <c r="J240" s="79">
        <v>12</v>
      </c>
      <c r="K240" s="80">
        <v>20</v>
      </c>
      <c r="L240" s="80">
        <v>2</v>
      </c>
      <c r="M240" s="74" t="str">
        <f t="shared" si="5"/>
        <v>12.20.2</v>
      </c>
      <c r="N240" s="104" t="s">
        <v>258</v>
      </c>
      <c r="O240" s="14" t="s">
        <v>20</v>
      </c>
      <c r="P240" s="13" t="s">
        <v>39</v>
      </c>
      <c r="Q240" s="13" t="s">
        <v>5</v>
      </c>
      <c r="R240" s="13" t="s">
        <v>2</v>
      </c>
      <c r="S240" s="13"/>
      <c r="T240" s="52" t="s">
        <v>269</v>
      </c>
      <c r="U240" s="131" t="s">
        <v>277</v>
      </c>
      <c r="V240" s="95"/>
    </row>
    <row r="241" spans="2:22" x14ac:dyDescent="0.25">
      <c r="D241" s="63"/>
      <c r="G241" s="49">
        <v>238</v>
      </c>
      <c r="H241" s="123"/>
      <c r="I241" s="135"/>
      <c r="J241" s="79">
        <v>12</v>
      </c>
      <c r="K241" s="80">
        <v>20</v>
      </c>
      <c r="L241" s="80">
        <v>3</v>
      </c>
      <c r="M241" s="74" t="str">
        <f t="shared" si="5"/>
        <v>12.20.3</v>
      </c>
      <c r="N241" s="104" t="s">
        <v>49</v>
      </c>
      <c r="O241" s="14" t="s">
        <v>20</v>
      </c>
      <c r="P241" s="13" t="s">
        <v>39</v>
      </c>
      <c r="Q241" s="13" t="s">
        <v>5</v>
      </c>
      <c r="R241" s="13" t="s">
        <v>2</v>
      </c>
      <c r="S241" s="13"/>
      <c r="T241" s="52"/>
      <c r="U241" s="131" t="s">
        <v>277</v>
      </c>
      <c r="V241" s="95"/>
    </row>
    <row r="242" spans="2:22" x14ac:dyDescent="0.25">
      <c r="D242" s="63"/>
      <c r="G242" s="49">
        <v>239</v>
      </c>
      <c r="H242" s="123"/>
      <c r="I242" s="135"/>
      <c r="J242" s="79">
        <v>12</v>
      </c>
      <c r="K242" s="80">
        <v>20</v>
      </c>
      <c r="L242" s="80">
        <v>4</v>
      </c>
      <c r="M242" s="74" t="str">
        <f t="shared" si="5"/>
        <v>12.20.4</v>
      </c>
      <c r="N242" s="102" t="s">
        <v>302</v>
      </c>
      <c r="O242" s="14" t="s">
        <v>20</v>
      </c>
      <c r="P242" s="13" t="s">
        <v>40</v>
      </c>
      <c r="Q242" s="64" t="s">
        <v>5</v>
      </c>
      <c r="R242" s="13" t="s">
        <v>2</v>
      </c>
      <c r="S242" s="13"/>
      <c r="T242" s="52"/>
      <c r="U242" s="131" t="s">
        <v>277</v>
      </c>
      <c r="V242" s="95"/>
    </row>
    <row r="243" spans="2:22" x14ac:dyDescent="0.25">
      <c r="D243" s="63"/>
      <c r="G243" s="49">
        <v>240</v>
      </c>
      <c r="H243" s="123"/>
      <c r="I243" s="135"/>
      <c r="J243" s="79">
        <v>12</v>
      </c>
      <c r="K243" s="80">
        <v>20</v>
      </c>
      <c r="L243" s="80">
        <v>5</v>
      </c>
      <c r="M243" s="74" t="str">
        <f t="shared" si="5"/>
        <v>12.20.5</v>
      </c>
      <c r="N243" s="104" t="s">
        <v>258</v>
      </c>
      <c r="O243" s="14" t="s">
        <v>20</v>
      </c>
      <c r="P243" s="13" t="s">
        <v>39</v>
      </c>
      <c r="Q243" s="13" t="s">
        <v>5</v>
      </c>
      <c r="R243" s="13" t="s">
        <v>2</v>
      </c>
      <c r="S243" s="13"/>
      <c r="T243" s="52" t="s">
        <v>269</v>
      </c>
      <c r="U243" s="131" t="s">
        <v>277</v>
      </c>
      <c r="V243" s="95"/>
    </row>
    <row r="244" spans="2:22" x14ac:dyDescent="0.25">
      <c r="D244" s="63"/>
      <c r="G244" s="49">
        <v>241</v>
      </c>
      <c r="H244" s="123"/>
      <c r="I244" s="135"/>
      <c r="J244" s="79">
        <v>12</v>
      </c>
      <c r="K244" s="80">
        <v>20</v>
      </c>
      <c r="L244" s="80">
        <v>6</v>
      </c>
      <c r="M244" s="74" t="str">
        <f t="shared" si="5"/>
        <v>12.20.6</v>
      </c>
      <c r="N244" s="104" t="s">
        <v>49</v>
      </c>
      <c r="O244" s="14" t="s">
        <v>20</v>
      </c>
      <c r="P244" s="13" t="s">
        <v>39</v>
      </c>
      <c r="Q244" s="13" t="s">
        <v>5</v>
      </c>
      <c r="R244" s="13" t="s">
        <v>2</v>
      </c>
      <c r="S244" s="13"/>
      <c r="T244" s="52"/>
      <c r="U244" s="131" t="s">
        <v>277</v>
      </c>
      <c r="V244" s="95"/>
    </row>
    <row r="245" spans="2:22" x14ac:dyDescent="0.25">
      <c r="D245" s="63"/>
      <c r="G245" s="49">
        <v>242</v>
      </c>
      <c r="H245" s="123"/>
      <c r="I245" s="135"/>
      <c r="J245" s="79">
        <v>12</v>
      </c>
      <c r="K245" s="80">
        <v>20</v>
      </c>
      <c r="L245" s="80">
        <v>7</v>
      </c>
      <c r="M245" s="74" t="str">
        <f t="shared" si="5"/>
        <v>12.20.7</v>
      </c>
      <c r="N245" s="102" t="s">
        <v>303</v>
      </c>
      <c r="O245" s="14" t="s">
        <v>20</v>
      </c>
      <c r="P245" s="14">
        <v>6</v>
      </c>
      <c r="Q245" s="64" t="s">
        <v>5</v>
      </c>
      <c r="R245" s="13" t="s">
        <v>2</v>
      </c>
      <c r="S245" s="13"/>
      <c r="T245" s="52"/>
      <c r="U245" s="131" t="s">
        <v>277</v>
      </c>
      <c r="V245" s="95"/>
    </row>
    <row r="246" spans="2:22" x14ac:dyDescent="0.25">
      <c r="D246" s="63"/>
      <c r="G246" s="49">
        <v>243</v>
      </c>
      <c r="H246" s="123"/>
      <c r="I246" s="135"/>
      <c r="J246" s="79">
        <v>12</v>
      </c>
      <c r="K246" s="80">
        <v>20</v>
      </c>
      <c r="L246" s="80">
        <v>8</v>
      </c>
      <c r="M246" s="74" t="str">
        <f t="shared" si="5"/>
        <v>12.20.8</v>
      </c>
      <c r="N246" s="104" t="s">
        <v>258</v>
      </c>
      <c r="O246" s="14" t="s">
        <v>20</v>
      </c>
      <c r="P246" s="13" t="s">
        <v>39</v>
      </c>
      <c r="Q246" s="13" t="s">
        <v>5</v>
      </c>
      <c r="R246" s="13" t="s">
        <v>2</v>
      </c>
      <c r="S246" s="13"/>
      <c r="T246" s="52" t="s">
        <v>269</v>
      </c>
      <c r="U246" s="131" t="s">
        <v>277</v>
      </c>
      <c r="V246" s="95"/>
    </row>
    <row r="247" spans="2:22" x14ac:dyDescent="0.25">
      <c r="D247" s="63"/>
      <c r="G247" s="49">
        <v>244</v>
      </c>
      <c r="H247" s="123"/>
      <c r="I247" s="135"/>
      <c r="J247" s="79">
        <v>12</v>
      </c>
      <c r="K247" s="80">
        <v>20</v>
      </c>
      <c r="L247" s="80">
        <v>9</v>
      </c>
      <c r="M247" s="74" t="str">
        <f t="shared" si="5"/>
        <v>12.20.9</v>
      </c>
      <c r="N247" s="104" t="s">
        <v>49</v>
      </c>
      <c r="O247" s="14" t="s">
        <v>20</v>
      </c>
      <c r="P247" s="13" t="s">
        <v>39</v>
      </c>
      <c r="Q247" s="13" t="s">
        <v>5</v>
      </c>
      <c r="R247" s="13" t="s">
        <v>2</v>
      </c>
      <c r="S247" s="13"/>
      <c r="T247" s="52"/>
      <c r="U247" s="131" t="s">
        <v>277</v>
      </c>
      <c r="V247" s="95"/>
    </row>
    <row r="248" spans="2:22" s="95" customFormat="1" x14ac:dyDescent="0.25">
      <c r="B248" s="49"/>
      <c r="C248" s="49"/>
      <c r="D248" s="63"/>
      <c r="E248" s="49" t="s">
        <v>17</v>
      </c>
      <c r="F248" s="49" t="s">
        <v>17</v>
      </c>
      <c r="G248" s="49">
        <v>245</v>
      </c>
      <c r="H248" s="123"/>
      <c r="I248" s="135"/>
      <c r="J248" s="79">
        <v>12</v>
      </c>
      <c r="K248" s="80">
        <v>21</v>
      </c>
      <c r="L248" s="80">
        <v>1</v>
      </c>
      <c r="M248" s="74" t="str">
        <f t="shared" si="5"/>
        <v>12.21.1</v>
      </c>
      <c r="N248" s="102" t="s">
        <v>304</v>
      </c>
      <c r="O248" s="13" t="s">
        <v>20</v>
      </c>
      <c r="P248" s="13" t="s">
        <v>39</v>
      </c>
      <c r="Q248" s="13" t="s">
        <v>4</v>
      </c>
      <c r="R248" s="13" t="s">
        <v>3</v>
      </c>
      <c r="S248" s="13"/>
      <c r="T248" s="52"/>
      <c r="U248" s="131" t="s">
        <v>277</v>
      </c>
      <c r="V248" s="49"/>
    </row>
    <row r="249" spans="2:22" x14ac:dyDescent="0.25">
      <c r="D249" s="63"/>
      <c r="G249" s="49">
        <v>246</v>
      </c>
      <c r="H249" s="123"/>
      <c r="I249" s="135"/>
      <c r="J249" s="79">
        <v>12</v>
      </c>
      <c r="K249" s="80">
        <v>21</v>
      </c>
      <c r="L249" s="80">
        <v>2</v>
      </c>
      <c r="M249" s="74" t="str">
        <f t="shared" si="5"/>
        <v>12.21.2</v>
      </c>
      <c r="N249" s="104" t="s">
        <v>258</v>
      </c>
      <c r="O249" s="14" t="s">
        <v>20</v>
      </c>
      <c r="P249" s="13" t="s">
        <v>39</v>
      </c>
      <c r="Q249" s="13" t="s">
        <v>5</v>
      </c>
      <c r="R249" s="13" t="s">
        <v>2</v>
      </c>
      <c r="S249" s="13"/>
      <c r="T249" s="52" t="s">
        <v>269</v>
      </c>
      <c r="U249" s="131" t="s">
        <v>277</v>
      </c>
      <c r="V249" s="95"/>
    </row>
    <row r="250" spans="2:22" x14ac:dyDescent="0.25">
      <c r="D250" s="63"/>
      <c r="G250" s="49">
        <v>247</v>
      </c>
      <c r="H250" s="123"/>
      <c r="I250" s="135"/>
      <c r="J250" s="79">
        <v>12</v>
      </c>
      <c r="K250" s="80">
        <v>21</v>
      </c>
      <c r="L250" s="80">
        <v>3</v>
      </c>
      <c r="M250" s="74" t="str">
        <f t="shared" si="5"/>
        <v>12.21.3</v>
      </c>
      <c r="N250" s="104" t="s">
        <v>49</v>
      </c>
      <c r="O250" s="14" t="s">
        <v>20</v>
      </c>
      <c r="P250" s="13" t="s">
        <v>39</v>
      </c>
      <c r="Q250" s="13" t="s">
        <v>5</v>
      </c>
      <c r="R250" s="13" t="s">
        <v>2</v>
      </c>
      <c r="S250" s="13"/>
      <c r="T250" s="52"/>
      <c r="U250" s="131" t="s">
        <v>277</v>
      </c>
      <c r="V250" s="95"/>
    </row>
    <row r="251" spans="2:22" s="95" customFormat="1" x14ac:dyDescent="0.25">
      <c r="B251" s="49"/>
      <c r="C251" s="49"/>
      <c r="D251" s="63"/>
      <c r="E251" s="49" t="s">
        <v>17</v>
      </c>
      <c r="F251" s="49" t="s">
        <v>17</v>
      </c>
      <c r="G251" s="49">
        <v>248</v>
      </c>
      <c r="H251" s="123"/>
      <c r="I251" s="135"/>
      <c r="J251" s="79">
        <v>12</v>
      </c>
      <c r="K251" s="80">
        <v>22</v>
      </c>
      <c r="L251" s="80">
        <v>1</v>
      </c>
      <c r="M251" s="74" t="str">
        <f t="shared" si="5"/>
        <v>12.22.1</v>
      </c>
      <c r="N251" s="76" t="s">
        <v>305</v>
      </c>
      <c r="O251" s="13" t="s">
        <v>20</v>
      </c>
      <c r="P251" s="13" t="s">
        <v>39</v>
      </c>
      <c r="Q251" s="13" t="s">
        <v>4</v>
      </c>
      <c r="R251" s="13" t="s">
        <v>3</v>
      </c>
      <c r="S251" s="13"/>
      <c r="T251" s="52"/>
      <c r="U251" s="51" t="s">
        <v>287</v>
      </c>
      <c r="V251" s="49"/>
    </row>
    <row r="252" spans="2:22" x14ac:dyDescent="0.25">
      <c r="D252" s="63"/>
      <c r="G252" s="49">
        <v>249</v>
      </c>
      <c r="H252" s="123"/>
      <c r="I252" s="135"/>
      <c r="J252" s="79">
        <v>12</v>
      </c>
      <c r="K252" s="80">
        <v>22</v>
      </c>
      <c r="L252" s="80">
        <v>2</v>
      </c>
      <c r="M252" s="74" t="str">
        <f t="shared" si="5"/>
        <v>12.22.2</v>
      </c>
      <c r="N252" s="104" t="s">
        <v>258</v>
      </c>
      <c r="O252" s="14" t="s">
        <v>20</v>
      </c>
      <c r="P252" s="13" t="s">
        <v>39</v>
      </c>
      <c r="Q252" s="13" t="s">
        <v>5</v>
      </c>
      <c r="R252" s="13" t="s">
        <v>2</v>
      </c>
      <c r="S252" s="13"/>
      <c r="T252" s="52" t="s">
        <v>269</v>
      </c>
      <c r="U252" s="51" t="s">
        <v>287</v>
      </c>
      <c r="V252" s="95"/>
    </row>
    <row r="253" spans="2:22" x14ac:dyDescent="0.25">
      <c r="D253" s="63"/>
      <c r="G253" s="49">
        <v>250</v>
      </c>
      <c r="H253" s="123"/>
      <c r="I253" s="135"/>
      <c r="J253" s="79">
        <v>12</v>
      </c>
      <c r="K253" s="80">
        <v>22</v>
      </c>
      <c r="L253" s="80">
        <v>3</v>
      </c>
      <c r="M253" s="74" t="str">
        <f t="shared" si="5"/>
        <v>12.22.3</v>
      </c>
      <c r="N253" s="104" t="s">
        <v>49</v>
      </c>
      <c r="O253" s="14" t="s">
        <v>20</v>
      </c>
      <c r="P253" s="13" t="s">
        <v>39</v>
      </c>
      <c r="Q253" s="13" t="s">
        <v>5</v>
      </c>
      <c r="R253" s="13" t="s">
        <v>2</v>
      </c>
      <c r="S253" s="13"/>
      <c r="T253" s="52"/>
      <c r="U253" s="51" t="s">
        <v>287</v>
      </c>
      <c r="V253" s="95"/>
    </row>
    <row r="254" spans="2:22" x14ac:dyDescent="0.25">
      <c r="U254" s="56"/>
    </row>
    <row r="255" spans="2:22" x14ac:dyDescent="0.25">
      <c r="U255" s="56"/>
    </row>
    <row r="256" spans="2:22" x14ac:dyDescent="0.25">
      <c r="U256" s="56"/>
    </row>
    <row r="257" spans="21:21" x14ac:dyDescent="0.25">
      <c r="U257" s="56"/>
    </row>
    <row r="258" spans="21:21" x14ac:dyDescent="0.25">
      <c r="U258" s="56"/>
    </row>
    <row r="259" spans="21:21" x14ac:dyDescent="0.25">
      <c r="U259" s="56"/>
    </row>
    <row r="260" spans="21:21" x14ac:dyDescent="0.25">
      <c r="U260" s="56"/>
    </row>
    <row r="261" spans="21:21" x14ac:dyDescent="0.25">
      <c r="U261" s="56"/>
    </row>
    <row r="262" spans="21:21" x14ac:dyDescent="0.25">
      <c r="U262" s="51" t="s">
        <v>287</v>
      </c>
    </row>
  </sheetData>
  <autoFilter ref="B2:U154" xr:uid="{D5F6AC25-FEAA-4B67-83F4-EEB44DC76FF4}"/>
  <mergeCells count="1">
    <mergeCell ref="N1:O1"/>
  </mergeCells>
  <phoneticPr fontId="3" type="noConversion"/>
  <conditionalFormatting sqref="P82 O248 O245:P245 O100 O102 O161:P162 O115:P117 O120:P120 O106:P113 P118 O122:P122 O145:P148 O150:P150 P149 O152:P152 P151 O164:P165 O167:P168 O183:P184 O197:P197 O200:P200 O203:P203 O215:P216 O220:P224 O187:P187 O180:P181 P190 O205:P205 O207:P208 O194:P194 O170:P177 O211:P212 O227:P227 O230:P230 O233:P233 O236:P236 O239:P239 O242:P242 O251 O156:P158 P123 P153:P155 O4:O38 O76:P81 O39:P41 O43:P62 O43:O85 O124:P143">
    <cfRule type="containsText" dxfId="76" priority="453" operator="containsText" text="M">
      <formula>NOT(ISERROR(SEARCH("M",O4)))</formula>
    </cfRule>
  </conditionalFormatting>
  <conditionalFormatting sqref="J89:K89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9:K89">
    <cfRule type="colorScale" priority="4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9:K89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0:K90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0:K90">
    <cfRule type="colorScale" priority="4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0:K90">
    <cfRule type="colorScale" priority="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4:L105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4:K105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4:K105"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4:K105">
    <cfRule type="colorScale" priority="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01">
    <cfRule type="containsText" dxfId="75" priority="424" operator="containsText" text="M">
      <formula>NOT(ISERROR(SEARCH("M",O101)))</formula>
    </cfRule>
  </conditionalFormatting>
  <conditionalFormatting sqref="L101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1:K10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1:K101">
    <cfRule type="colorScale" priority="4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1:K101">
    <cfRule type="colorScale" priority="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59:P159">
    <cfRule type="containsText" dxfId="74" priority="419" operator="containsText" text="M">
      <formula>NOT(ISERROR(SEARCH("M",O159)))</formula>
    </cfRule>
  </conditionalFormatting>
  <conditionalFormatting sqref="L159">
    <cfRule type="colorScale" priority="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9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9">
    <cfRule type="colorScale" priority="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9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4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4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4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21">
    <cfRule type="containsText" dxfId="73" priority="404" operator="containsText" text="M">
      <formula>NOT(ISERROR(SEARCH("M",P121)))</formula>
    </cfRule>
  </conditionalFormatting>
  <conditionalFormatting sqref="L121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1:K121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1:K121"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1:K121"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14:P114">
    <cfRule type="containsText" dxfId="72" priority="399" operator="containsText" text="M">
      <formula>NOT(ISERROR(SEARCH("M",O114)))</formula>
    </cfRule>
  </conditionalFormatting>
  <conditionalFormatting sqref="L114">
    <cfRule type="colorScale" priority="7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4:K114">
    <cfRule type="colorScale" priority="7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4:K114">
    <cfRule type="colorScale" priority="7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9">
    <cfRule type="containsText" dxfId="71" priority="394" operator="containsText" text="M">
      <formula>NOT(ISERROR(SEARCH("M",P119)))</formula>
    </cfRule>
  </conditionalFormatting>
  <conditionalFormatting sqref="L119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9:K119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9:K119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9:K119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18:O119">
    <cfRule type="containsText" dxfId="70" priority="393" operator="containsText" text="M">
      <formula>NOT(ISERROR(SEARCH("M",O118)))</formula>
    </cfRule>
  </conditionalFormatting>
  <conditionalFormatting sqref="P153:P154">
    <cfRule type="containsText" dxfId="69" priority="388" operator="containsText" text="M">
      <formula>NOT(ISERROR(SEARCH("M",P153)))</formula>
    </cfRule>
  </conditionalFormatting>
  <conditionalFormatting sqref="L153:L154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3:K154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3:K154">
    <cfRule type="colorScale" priority="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3:K154"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44:P144">
    <cfRule type="containsText" dxfId="68" priority="378" operator="containsText" text="M">
      <formula>NOT(ISERROR(SEARCH("M",O144)))</formula>
    </cfRule>
  </conditionalFormatting>
  <conditionalFormatting sqref="L144"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4:K144 K143:K147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4:K144 K143:K147"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4:K144">
    <cfRule type="colorScale" priority="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49">
    <cfRule type="containsText" dxfId="67" priority="377" operator="containsText" text="M">
      <formula>NOT(ISERROR(SEARCH("M",O149)))</formula>
    </cfRule>
  </conditionalFormatting>
  <conditionalFormatting sqref="O151">
    <cfRule type="containsText" dxfId="66" priority="376" operator="containsText" text="M">
      <formula>NOT(ISERROR(SEARCH("M",O151)))</formula>
    </cfRule>
  </conditionalFormatting>
  <conditionalFormatting sqref="O153">
    <cfRule type="containsText" dxfId="65" priority="375" operator="containsText" text="M">
      <formula>NOT(ISERROR(SEARCH("M",O153)))</formula>
    </cfRule>
  </conditionalFormatting>
  <conditionalFormatting sqref="O163:P163">
    <cfRule type="containsText" dxfId="64" priority="370" operator="containsText" text="M">
      <formula>NOT(ISERROR(SEARCH("M",O163)))</formula>
    </cfRule>
  </conditionalFormatting>
  <conditionalFormatting sqref="L163"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3:K163 K166 K169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3:K163 K166 K169">
    <cfRule type="colorScale" priority="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3:K163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66:P166">
    <cfRule type="containsText" dxfId="63" priority="365" operator="containsText" text="M">
      <formula>NOT(ISERROR(SEARCH("M",O166)))</formula>
    </cfRule>
  </conditionalFormatting>
  <conditionalFormatting sqref="L166"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6:K166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6:K166">
    <cfRule type="colorScale" priority="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6:K166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69:P169">
    <cfRule type="containsText" dxfId="62" priority="360" operator="containsText" text="M">
      <formula>NOT(ISERROR(SEARCH("M",O169)))</formula>
    </cfRule>
  </conditionalFormatting>
  <conditionalFormatting sqref="L169">
    <cfRule type="colorScale" priority="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9:K169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9:K169"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9:K169"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60:P160">
    <cfRule type="containsText" dxfId="61" priority="355" operator="containsText" text="M">
      <formula>NOT(ISERROR(SEARCH("M",O160)))</formula>
    </cfRule>
  </conditionalFormatting>
  <conditionalFormatting sqref="L160">
    <cfRule type="colorScale" priority="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0:K160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0:K160">
    <cfRule type="colorScale" priority="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0:K160"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3:P193">
    <cfRule type="containsText" dxfId="60" priority="340" operator="containsText" text="M">
      <formula>NOT(ISERROR(SEARCH("M",O193)))</formula>
    </cfRule>
  </conditionalFormatting>
  <conditionalFormatting sqref="J193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3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3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6:P196">
    <cfRule type="containsText" dxfId="59" priority="335" operator="containsText" text="M">
      <formula>NOT(ISERROR(SEARCH("M",O196)))</formula>
    </cfRule>
  </conditionalFormatting>
  <conditionalFormatting sqref="J19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6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6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9:P199">
    <cfRule type="containsText" dxfId="58" priority="330" operator="containsText" text="M">
      <formula>NOT(ISERROR(SEARCH("M",O199)))</formula>
    </cfRule>
  </conditionalFormatting>
  <conditionalFormatting sqref="J199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9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9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4:P204">
    <cfRule type="containsText" dxfId="57" priority="315" operator="containsText" text="M">
      <formula>NOT(ISERROR(SEARCH("M",O204)))</formula>
    </cfRule>
  </conditionalFormatting>
  <conditionalFormatting sqref="J204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4"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4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4:P214">
    <cfRule type="containsText" dxfId="56" priority="305" operator="containsText" text="M">
      <formula>NOT(ISERROR(SEARCH("M",O214)))</formula>
    </cfRule>
  </conditionalFormatting>
  <conditionalFormatting sqref="J214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4"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4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19">
    <cfRule type="containsText" dxfId="55" priority="300" operator="containsText" text="M">
      <formula>NOT(ISERROR(SEARCH("M",P219)))</formula>
    </cfRule>
  </conditionalFormatting>
  <conditionalFormatting sqref="J219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9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9"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8:P218">
    <cfRule type="containsText" dxfId="54" priority="295" operator="containsText" text="M">
      <formula>NOT(ISERROR(SEARCH("M",O218)))</formula>
    </cfRule>
  </conditionalFormatting>
  <conditionalFormatting sqref="J218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8">
    <cfRule type="colorScale" priority="2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8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9">
    <cfRule type="containsText" dxfId="53" priority="294" operator="containsText" text="M">
      <formula>NOT(ISERROR(SEARCH("M",O219)))</formula>
    </cfRule>
  </conditionalFormatting>
  <conditionalFormatting sqref="O186:P186">
    <cfRule type="containsText" dxfId="52" priority="289" operator="containsText" text="M">
      <formula>NOT(ISERROR(SEARCH("M",O186)))</formula>
    </cfRule>
  </conditionalFormatting>
  <conditionalFormatting sqref="J186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6"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6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9:P179">
    <cfRule type="containsText" dxfId="51" priority="284" operator="containsText" text="M">
      <formula>NOT(ISERROR(SEARCH("M",O179)))</formula>
    </cfRule>
  </conditionalFormatting>
  <conditionalFormatting sqref="J179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9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9">
    <cfRule type="colorScale" priority="2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8:P178">
    <cfRule type="containsText" dxfId="50" priority="279" operator="containsText" text="M">
      <formula>NOT(ISERROR(SEARCH("M",O178)))</formula>
    </cfRule>
  </conditionalFormatting>
  <conditionalFormatting sqref="J178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8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8"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82:P182">
    <cfRule type="containsText" dxfId="49" priority="274" operator="containsText" text="M">
      <formula>NOT(ISERROR(SEARCH("M",O182)))</formula>
    </cfRule>
  </conditionalFormatting>
  <conditionalFormatting sqref="J182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2"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2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85:P185">
    <cfRule type="containsText" dxfId="48" priority="269" operator="containsText" text="M">
      <formula>NOT(ISERROR(SEARCH("M",O185)))</formula>
    </cfRule>
  </conditionalFormatting>
  <conditionalFormatting sqref="J185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5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5"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89:P189">
    <cfRule type="containsText" dxfId="47" priority="264" operator="containsText" text="M">
      <formula>NOT(ISERROR(SEARCH("M",O189)))</formula>
    </cfRule>
  </conditionalFormatting>
  <conditionalFormatting sqref="J189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9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9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88:P188">
    <cfRule type="containsText" dxfId="46" priority="259" operator="containsText" text="M">
      <formula>NOT(ISERROR(SEARCH("M",O188)))</formula>
    </cfRule>
  </conditionalFormatting>
  <conditionalFormatting sqref="J188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8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8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2:P192">
    <cfRule type="containsText" dxfId="45" priority="254" operator="containsText" text="M">
      <formula>NOT(ISERROR(SEARCH("M",O192)))</formula>
    </cfRule>
  </conditionalFormatting>
  <conditionalFormatting sqref="J192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2"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2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1:P191">
    <cfRule type="containsText" dxfId="44" priority="249" operator="containsText" text="M">
      <formula>NOT(ISERROR(SEARCH("M",O191)))</formula>
    </cfRule>
  </conditionalFormatting>
  <conditionalFormatting sqref="J191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1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1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5:P195">
    <cfRule type="containsText" dxfId="43" priority="239" operator="containsText" text="M">
      <formula>NOT(ISERROR(SEARCH("M",O195)))</formula>
    </cfRule>
  </conditionalFormatting>
  <conditionalFormatting sqref="J195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5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5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8:P198">
    <cfRule type="containsText" dxfId="42" priority="229" operator="containsText" text="M">
      <formula>NOT(ISERROR(SEARCH("M",O198)))</formula>
    </cfRule>
  </conditionalFormatting>
  <conditionalFormatting sqref="J198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8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8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2:P202">
    <cfRule type="containsText" dxfId="41" priority="214" operator="containsText" text="M">
      <formula>NOT(ISERROR(SEARCH("M",O202)))</formula>
    </cfRule>
  </conditionalFormatting>
  <conditionalFormatting sqref="J202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2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6:P206">
    <cfRule type="containsText" dxfId="40" priority="199" operator="containsText" text="M">
      <formula>NOT(ISERROR(SEARCH("M",O206)))</formula>
    </cfRule>
  </conditionalFormatting>
  <conditionalFormatting sqref="J206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6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6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0">
    <cfRule type="containsText" dxfId="39" priority="198" operator="containsText" text="M">
      <formula>NOT(ISERROR(SEARCH("M",O190)))</formula>
    </cfRule>
  </conditionalFormatting>
  <conditionalFormatting sqref="O170:P170">
    <cfRule type="containsText" dxfId="38" priority="193" operator="containsText" text="M">
      <formula>NOT(ISERROR(SEARCH("M",O170)))</formula>
    </cfRule>
  </conditionalFormatting>
  <conditionalFormatting sqref="L170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0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0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0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2:P174">
    <cfRule type="containsText" dxfId="37" priority="188" operator="containsText" text="M">
      <formula>NOT(ISERROR(SEARCH("M",O172)))</formula>
    </cfRule>
  </conditionalFormatting>
  <conditionalFormatting sqref="L172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2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2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1:P171">
    <cfRule type="containsText" dxfId="36" priority="183" operator="containsText" text="M">
      <formula>NOT(ISERROR(SEARCH("M",O171)))</formula>
    </cfRule>
  </conditionalFormatting>
  <conditionalFormatting sqref="L171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1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1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1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1:P201">
    <cfRule type="containsText" dxfId="35" priority="173" operator="containsText" text="M">
      <formula>NOT(ISERROR(SEARCH("M",O201)))</formula>
    </cfRule>
  </conditionalFormatting>
  <conditionalFormatting sqref="J201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1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1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0:P210">
    <cfRule type="containsText" dxfId="34" priority="168" operator="containsText" text="M">
      <formula>NOT(ISERROR(SEARCH("M",O210)))</formula>
    </cfRule>
  </conditionalFormatting>
  <conditionalFormatting sqref="J210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0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0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09:P209">
    <cfRule type="containsText" dxfId="33" priority="158" operator="containsText" text="M">
      <formula>NOT(ISERROR(SEARCH("M",O209)))</formula>
    </cfRule>
  </conditionalFormatting>
  <conditionalFormatting sqref="J209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9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9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3:P213">
    <cfRule type="containsText" dxfId="32" priority="153" operator="containsText" text="M">
      <formula>NOT(ISERROR(SEARCH("M",O213)))</formula>
    </cfRule>
  </conditionalFormatting>
  <conditionalFormatting sqref="J213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3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3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7:P217">
    <cfRule type="containsText" dxfId="31" priority="148" operator="containsText" text="M">
      <formula>NOT(ISERROR(SEARCH("M",O217)))</formula>
    </cfRule>
  </conditionalFormatting>
  <conditionalFormatting sqref="J217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7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7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26:P226">
    <cfRule type="containsText" dxfId="30" priority="143" operator="containsText" text="M">
      <formula>NOT(ISERROR(SEARCH("M",O226)))</formula>
    </cfRule>
  </conditionalFormatting>
  <conditionalFormatting sqref="J22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6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26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25:P225">
    <cfRule type="containsText" dxfId="29" priority="138" operator="containsText" text="M">
      <formula>NOT(ISERROR(SEARCH("M",O225)))</formula>
    </cfRule>
  </conditionalFormatting>
  <conditionalFormatting sqref="J225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5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25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29:P229">
    <cfRule type="containsText" dxfId="28" priority="133" operator="containsText" text="M">
      <formula>NOT(ISERROR(SEARCH("M",O229)))</formula>
    </cfRule>
  </conditionalFormatting>
  <conditionalFormatting sqref="J229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9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29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28:P228">
    <cfRule type="containsText" dxfId="27" priority="128" operator="containsText" text="M">
      <formula>NOT(ISERROR(SEARCH("M",O228)))</formula>
    </cfRule>
  </conditionalFormatting>
  <conditionalFormatting sqref="J228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8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28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5:P235">
    <cfRule type="containsText" dxfId="26" priority="123" operator="containsText" text="M">
      <formula>NOT(ISERROR(SEARCH("M",O235)))</formula>
    </cfRule>
  </conditionalFormatting>
  <conditionalFormatting sqref="J235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5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5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4:P234">
    <cfRule type="containsText" dxfId="25" priority="118" operator="containsText" text="M">
      <formula>NOT(ISERROR(SEARCH("M",O234)))</formula>
    </cfRule>
  </conditionalFormatting>
  <conditionalFormatting sqref="J234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4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4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2:P232">
    <cfRule type="containsText" dxfId="24" priority="113" operator="containsText" text="M">
      <formula>NOT(ISERROR(SEARCH("M",O232)))</formula>
    </cfRule>
  </conditionalFormatting>
  <conditionalFormatting sqref="J232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2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2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1:P231">
    <cfRule type="containsText" dxfId="23" priority="108" operator="containsText" text="M">
      <formula>NOT(ISERROR(SEARCH("M",O231)))</formula>
    </cfRule>
  </conditionalFormatting>
  <conditionalFormatting sqref="J231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1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1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8:P238">
    <cfRule type="containsText" dxfId="22" priority="103" operator="containsText" text="M">
      <formula>NOT(ISERROR(SEARCH("M",O238)))</formula>
    </cfRule>
  </conditionalFormatting>
  <conditionalFormatting sqref="J238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8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37:P237">
    <cfRule type="containsText" dxfId="21" priority="98" operator="containsText" text="M">
      <formula>NOT(ISERROR(SEARCH("M",O237)))</formula>
    </cfRule>
  </conditionalFormatting>
  <conditionalFormatting sqref="J237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7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7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1:P241">
    <cfRule type="containsText" dxfId="20" priority="93" operator="containsText" text="M">
      <formula>NOT(ISERROR(SEARCH("M",O241)))</formula>
    </cfRule>
  </conditionalFormatting>
  <conditionalFormatting sqref="J241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1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1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0:P240">
    <cfRule type="containsText" dxfId="19" priority="88" operator="containsText" text="M">
      <formula>NOT(ISERROR(SEARCH("M",O240)))</formula>
    </cfRule>
  </conditionalFormatting>
  <conditionalFormatting sqref="J240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0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0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4:P244">
    <cfRule type="containsText" dxfId="18" priority="83" operator="containsText" text="M">
      <formula>NOT(ISERROR(SEARCH("M",O244)))</formula>
    </cfRule>
  </conditionalFormatting>
  <conditionalFormatting sqref="J244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4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4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3:P243">
    <cfRule type="containsText" dxfId="17" priority="78" operator="containsText" text="M">
      <formula>NOT(ISERROR(SEARCH("M",O243)))</formula>
    </cfRule>
  </conditionalFormatting>
  <conditionalFormatting sqref="J243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3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3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7:P247">
    <cfRule type="containsText" dxfId="16" priority="73" operator="containsText" text="M">
      <formula>NOT(ISERROR(SEARCH("M",O247)))</formula>
    </cfRule>
  </conditionalFormatting>
  <conditionalFormatting sqref="J247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7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7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6:P246">
    <cfRule type="containsText" dxfId="15" priority="68" operator="containsText" text="M">
      <formula>NOT(ISERROR(SEARCH("M",O246)))</formula>
    </cfRule>
  </conditionalFormatting>
  <conditionalFormatting sqref="J24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6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6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50:P250">
    <cfRule type="containsText" dxfId="14" priority="63" operator="containsText" text="M">
      <formula>NOT(ISERROR(SEARCH("M",O250)))</formula>
    </cfRule>
  </conditionalFormatting>
  <conditionalFormatting sqref="J250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50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50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49:P249">
    <cfRule type="containsText" dxfId="13" priority="58" operator="containsText" text="M">
      <formula>NOT(ISERROR(SEARCH("M",O249)))</formula>
    </cfRule>
  </conditionalFormatting>
  <conditionalFormatting sqref="J24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9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53:P253">
    <cfRule type="containsText" dxfId="12" priority="53" operator="containsText" text="M">
      <formula>NOT(ISERROR(SEARCH("M",O253)))</formula>
    </cfRule>
  </conditionalFormatting>
  <conditionalFormatting sqref="J253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53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5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52:P252">
    <cfRule type="containsText" dxfId="11" priority="48" operator="containsText" text="M">
      <formula>NOT(ISERROR(SEARCH("M",O252)))</formula>
    </cfRule>
  </conditionalFormatting>
  <conditionalFormatting sqref="J25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5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5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86:O99">
    <cfRule type="containsText" dxfId="10" priority="47" operator="containsText" text="M">
      <formula>NOT(ISERROR(SEARCH("M",O86)))</formula>
    </cfRule>
  </conditionalFormatting>
  <conditionalFormatting sqref="O103:O105">
    <cfRule type="containsText" dxfId="9" priority="46" operator="containsText" text="M">
      <formula>NOT(ISERROR(SEARCH("M",O103)))</formula>
    </cfRule>
  </conditionalFormatting>
  <conditionalFormatting sqref="O154">
    <cfRule type="containsText" dxfId="8" priority="45" operator="containsText" text="M">
      <formula>NOT(ISERROR(SEARCH("M",O154)))</formula>
    </cfRule>
  </conditionalFormatting>
  <conditionalFormatting sqref="O123">
    <cfRule type="containsText" dxfId="7" priority="44" operator="containsText" text="M">
      <formula>NOT(ISERROR(SEARCH("M",O123)))</formula>
    </cfRule>
  </conditionalFormatting>
  <conditionalFormatting sqref="O121">
    <cfRule type="containsText" dxfId="6" priority="43" operator="containsText" text="M">
      <formula>NOT(ISERROR(SEARCH("M",O121)))</formula>
    </cfRule>
  </conditionalFormatting>
  <conditionalFormatting sqref="O155">
    <cfRule type="containsText" dxfId="5" priority="42" operator="containsText" text="M">
      <formula>NOT(ISERROR(SEARCH("M",O155)))</formula>
    </cfRule>
  </conditionalFormatting>
  <conditionalFormatting sqref="O42">
    <cfRule type="containsText" dxfId="4" priority="37" operator="containsText" text="M">
      <formula>NOT(ISERROR(SEARCH("M",O42)))</formula>
    </cfRule>
  </conditionalFormatting>
  <conditionalFormatting sqref="P42">
    <cfRule type="containsText" dxfId="3" priority="36" operator="containsText" text="M">
      <formula>NOT(ISERROR(SEARCH("M",P42)))</formula>
    </cfRule>
  </conditionalFormatting>
  <conditionalFormatting sqref="L40:L4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L6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0:K17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0:K17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0:K17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3:K17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3:K17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3:K17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5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:L10485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L104857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1:L162 L173 L106:L113 L102:L103 L115:L118 L120 L143 L145:L152 L155:L158 L164:L165 L167:L168 L175:L253 L122:L140 L4:L100">
    <cfRule type="colorScale" priority="1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5:K152 J106:K113 J102:K103 J115:K118 J120:K120 J155:K158 J161:K162 J164:K165 J167:K168 J122:K140 J4:K88 J86:J95 J99:J253 J91:K100">
    <cfRule type="colorScale" priority="1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5:K152 J106:K113 J102:K103 J115:K118 J120:K120 J155:K158 J161:K162 J164:K165 J167:K168 J122:K140 J4:K88 J86:J95 J99:J253 J91:K100">
    <cfRule type="colorScale" priority="14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5:K152 G1 J106:K113 J102:K103 J115:K118 J120:K120 J155:K158 J161:K162 J164:K165 J167:K168 J122:K140 J4:K88 J86:J95 J99:J253 J91:K100">
    <cfRule type="colorScale" priority="1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5:K253">
    <cfRule type="colorScale" priority="1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5:K253">
    <cfRule type="colorScale" priority="14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:M1048576">
    <cfRule type="duplicateValues" dxfId="2" priority="9"/>
  </conditionalFormatting>
  <conditionalFormatting sqref="O141:P142">
    <cfRule type="containsText" dxfId="1" priority="1" operator="containsText" text="M">
      <formula>NOT(ISERROR(SEARCH("M",O141)))</formula>
    </cfRule>
  </conditionalFormatting>
  <conditionalFormatting sqref="J141:K14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1:K14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1:K14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1:L142">
    <cfRule type="colorScale" priority="15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:L105">
    <cfRule type="colorScale" priority="15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E65C-7622-4D4B-9EA0-B7ABFA611EC7}">
  <sheetPr codeName="Tabelle6"/>
  <dimension ref="B1:S276"/>
  <sheetViews>
    <sheetView topLeftCell="G93" zoomScaleNormal="100" workbookViewId="0">
      <selection activeCell="K31" sqref="K31"/>
    </sheetView>
  </sheetViews>
  <sheetFormatPr baseColWidth="10" defaultColWidth="10.85546875" defaultRowHeight="15" x14ac:dyDescent="0.25"/>
  <cols>
    <col min="1" max="1" width="0" style="1" hidden="1" customWidth="1"/>
    <col min="2" max="2" width="17.42578125" style="1" hidden="1" customWidth="1"/>
    <col min="3" max="3" width="14.140625" style="1" hidden="1" customWidth="1"/>
    <col min="4" max="4" width="13" style="1" hidden="1" customWidth="1"/>
    <col min="5" max="5" width="14.7109375" style="1" hidden="1" customWidth="1"/>
    <col min="6" max="6" width="15" style="1" hidden="1" customWidth="1"/>
    <col min="7" max="7" width="12.28515625" style="1" bestFit="1" customWidth="1"/>
    <col min="8" max="8" width="22.85546875" style="1" customWidth="1"/>
    <col min="9" max="9" width="7.42578125" style="2" customWidth="1"/>
    <col min="10" max="10" width="5.140625" style="2" customWidth="1"/>
    <col min="11" max="11" width="69.85546875" style="2" customWidth="1"/>
    <col min="12" max="12" width="11" style="2" customWidth="1"/>
    <col min="13" max="13" width="10.5703125" style="2" bestFit="1" customWidth="1"/>
    <col min="14" max="14" width="4.140625" style="2" bestFit="1" customWidth="1"/>
    <col min="15" max="15" width="3.5703125" style="2" bestFit="1" customWidth="1"/>
    <col min="16" max="16" width="14.5703125" style="2" bestFit="1" customWidth="1"/>
    <col min="17" max="17" width="81.42578125" style="56" customWidth="1"/>
    <col min="18" max="18" width="26.5703125" style="4" customWidth="1"/>
    <col min="19" max="16384" width="10.85546875" style="1"/>
  </cols>
  <sheetData>
    <row r="1" spans="2:18" x14ac:dyDescent="0.25">
      <c r="I1" s="1"/>
      <c r="J1" s="1"/>
      <c r="K1" s="1"/>
      <c r="L1" s="1"/>
      <c r="M1" s="1"/>
      <c r="N1" s="1"/>
      <c r="O1" s="1"/>
      <c r="P1" s="1"/>
      <c r="Q1" s="49"/>
    </row>
    <row r="2" spans="2:18" ht="30.75" thickBot="1" x14ac:dyDescent="0.3">
      <c r="B2" s="3" t="s">
        <v>6</v>
      </c>
      <c r="C2" s="3" t="s">
        <v>7</v>
      </c>
      <c r="D2" s="25" t="s">
        <v>8</v>
      </c>
      <c r="E2" s="3" t="s">
        <v>9</v>
      </c>
      <c r="F2" s="3" t="s">
        <v>10</v>
      </c>
      <c r="G2" s="3"/>
      <c r="I2" s="1"/>
      <c r="J2" s="1"/>
      <c r="K2" s="1"/>
      <c r="L2" s="1" t="s">
        <v>306</v>
      </c>
      <c r="M2" s="1"/>
      <c r="N2" s="1"/>
      <c r="O2" s="1"/>
      <c r="P2" s="1"/>
      <c r="Q2" s="49"/>
    </row>
    <row r="3" spans="2:18" ht="30" x14ac:dyDescent="0.25">
      <c r="B3" s="3" t="s">
        <v>11</v>
      </c>
      <c r="C3" s="3" t="s">
        <v>11</v>
      </c>
      <c r="D3" s="25" t="s">
        <v>11</v>
      </c>
      <c r="E3" s="3" t="s">
        <v>11</v>
      </c>
      <c r="F3" s="3" t="s">
        <v>11</v>
      </c>
      <c r="G3" s="3"/>
      <c r="I3" s="22" t="s">
        <v>42</v>
      </c>
      <c r="J3" s="36"/>
      <c r="K3" s="8" t="s">
        <v>12</v>
      </c>
      <c r="L3" s="8" t="s">
        <v>0</v>
      </c>
      <c r="M3" s="8" t="s">
        <v>13</v>
      </c>
      <c r="N3" s="8" t="s">
        <v>14</v>
      </c>
      <c r="O3" s="8" t="s">
        <v>15</v>
      </c>
      <c r="P3" s="8" t="s">
        <v>43</v>
      </c>
      <c r="Q3" s="50" t="s">
        <v>514</v>
      </c>
    </row>
    <row r="4" spans="2:18" x14ac:dyDescent="0.25">
      <c r="D4" s="26"/>
      <c r="E4" s="1" t="s">
        <v>17</v>
      </c>
      <c r="F4" s="1" t="s">
        <v>17</v>
      </c>
      <c r="H4" s="33" t="s">
        <v>45</v>
      </c>
      <c r="I4" s="17" t="s">
        <v>307</v>
      </c>
      <c r="J4" s="37"/>
      <c r="K4" s="12" t="s">
        <v>515</v>
      </c>
      <c r="L4" s="11" t="s">
        <v>1</v>
      </c>
      <c r="M4" s="11" t="s">
        <v>51</v>
      </c>
      <c r="N4" s="11" t="s">
        <v>4</v>
      </c>
      <c r="O4" s="11" t="s">
        <v>2</v>
      </c>
      <c r="P4" s="11"/>
      <c r="Q4" s="51" t="s">
        <v>52</v>
      </c>
    </row>
    <row r="5" spans="2:18" x14ac:dyDescent="0.25">
      <c r="D5" s="26"/>
      <c r="H5" s="33"/>
      <c r="I5" s="17" t="s">
        <v>516</v>
      </c>
      <c r="J5" s="37"/>
      <c r="K5" s="12" t="s">
        <v>517</v>
      </c>
      <c r="L5" s="11" t="s">
        <v>20</v>
      </c>
      <c r="M5" s="11"/>
      <c r="N5" s="11"/>
      <c r="O5" s="11"/>
      <c r="P5" s="11"/>
      <c r="Q5" s="52" t="s">
        <v>54</v>
      </c>
    </row>
    <row r="6" spans="2:18" x14ac:dyDescent="0.25">
      <c r="D6" s="26"/>
      <c r="E6" s="1" t="s">
        <v>17</v>
      </c>
      <c r="F6" s="1" t="s">
        <v>17</v>
      </c>
      <c r="H6" s="33"/>
      <c r="I6" s="17" t="s">
        <v>308</v>
      </c>
      <c r="J6" s="37"/>
      <c r="K6" s="13" t="s">
        <v>518</v>
      </c>
      <c r="L6" s="11" t="s">
        <v>20</v>
      </c>
      <c r="M6" s="11" t="s">
        <v>51</v>
      </c>
      <c r="N6" s="11" t="s">
        <v>4</v>
      </c>
      <c r="O6" s="11" t="s">
        <v>3</v>
      </c>
      <c r="P6" s="11"/>
      <c r="Q6" s="52" t="s">
        <v>519</v>
      </c>
    </row>
    <row r="7" spans="2:18" x14ac:dyDescent="0.25">
      <c r="D7" s="26"/>
      <c r="H7" s="33"/>
      <c r="I7" s="17" t="s">
        <v>520</v>
      </c>
      <c r="J7" s="37"/>
      <c r="K7" s="13" t="s">
        <v>521</v>
      </c>
      <c r="L7" s="11" t="s">
        <v>20</v>
      </c>
      <c r="M7" s="11"/>
      <c r="N7" s="11"/>
      <c r="O7" s="11"/>
      <c r="P7" s="11"/>
      <c r="Q7" s="52" t="s">
        <v>522</v>
      </c>
    </row>
    <row r="8" spans="2:18" x14ac:dyDescent="0.25">
      <c r="D8" s="26"/>
      <c r="H8" s="33"/>
      <c r="I8" s="17" t="s">
        <v>523</v>
      </c>
      <c r="J8" s="37"/>
      <c r="K8" s="13" t="s">
        <v>49</v>
      </c>
      <c r="L8" s="11" t="s">
        <v>20</v>
      </c>
      <c r="M8" s="11"/>
      <c r="N8" s="11"/>
      <c r="O8" s="11"/>
      <c r="P8" s="11"/>
      <c r="Q8" s="52" t="s">
        <v>69</v>
      </c>
    </row>
    <row r="9" spans="2:18" x14ac:dyDescent="0.25">
      <c r="D9" s="26"/>
      <c r="H9" s="35"/>
      <c r="I9" s="17" t="s">
        <v>309</v>
      </c>
      <c r="J9" s="37"/>
      <c r="K9" s="13" t="s">
        <v>524</v>
      </c>
      <c r="L9" s="11" t="s">
        <v>1</v>
      </c>
      <c r="M9" s="11"/>
      <c r="N9" s="11"/>
      <c r="O9" s="11"/>
      <c r="P9" s="11"/>
      <c r="Q9" s="52" t="s">
        <v>525</v>
      </c>
    </row>
    <row r="10" spans="2:18" x14ac:dyDescent="0.25">
      <c r="D10" s="26"/>
      <c r="H10" s="34" t="s">
        <v>526</v>
      </c>
      <c r="I10" s="17" t="s">
        <v>527</v>
      </c>
      <c r="J10" s="37"/>
      <c r="K10" s="13" t="s">
        <v>528</v>
      </c>
      <c r="L10" s="11" t="s">
        <v>20</v>
      </c>
      <c r="M10" s="11"/>
      <c r="N10" s="11"/>
      <c r="O10" s="11"/>
      <c r="P10" s="11"/>
      <c r="Q10" s="52" t="s">
        <v>529</v>
      </c>
    </row>
    <row r="11" spans="2:18" x14ac:dyDescent="0.25">
      <c r="D11" s="26"/>
      <c r="H11" s="34" t="s">
        <v>526</v>
      </c>
      <c r="I11" s="17" t="s">
        <v>530</v>
      </c>
      <c r="J11" s="37"/>
      <c r="K11" s="13" t="s">
        <v>139</v>
      </c>
      <c r="L11" s="11" t="s">
        <v>20</v>
      </c>
      <c r="M11" s="11"/>
      <c r="N11" s="11"/>
      <c r="O11" s="11"/>
      <c r="P11" s="11"/>
      <c r="Q11" s="52" t="s">
        <v>531</v>
      </c>
    </row>
    <row r="12" spans="2:18" x14ac:dyDescent="0.25">
      <c r="D12" s="26"/>
      <c r="H12" s="34" t="s">
        <v>526</v>
      </c>
      <c r="I12" s="17" t="s">
        <v>532</v>
      </c>
      <c r="J12" s="37"/>
      <c r="K12" s="13" t="s">
        <v>143</v>
      </c>
      <c r="L12" s="11" t="s">
        <v>20</v>
      </c>
      <c r="M12" s="11"/>
      <c r="N12" s="11"/>
      <c r="O12" s="11"/>
      <c r="P12" s="11"/>
      <c r="Q12" s="52" t="s">
        <v>144</v>
      </c>
    </row>
    <row r="13" spans="2:18" x14ac:dyDescent="0.25">
      <c r="D13" s="26"/>
      <c r="E13" s="1" t="s">
        <v>17</v>
      </c>
      <c r="F13" s="1" t="s">
        <v>17</v>
      </c>
      <c r="H13" s="34" t="s">
        <v>526</v>
      </c>
      <c r="I13" s="17" t="s">
        <v>533</v>
      </c>
      <c r="J13" s="37"/>
      <c r="K13" s="12" t="s">
        <v>319</v>
      </c>
      <c r="L13" s="5" t="s">
        <v>20</v>
      </c>
      <c r="M13" s="5">
        <v>40</v>
      </c>
      <c r="N13" s="5" t="s">
        <v>4</v>
      </c>
      <c r="O13" s="5" t="s">
        <v>2</v>
      </c>
      <c r="P13" s="11"/>
      <c r="Q13" s="52"/>
    </row>
    <row r="14" spans="2:18" x14ac:dyDescent="0.25">
      <c r="D14" s="26"/>
      <c r="H14" s="35" t="s">
        <v>115</v>
      </c>
      <c r="I14" s="17" t="s">
        <v>534</v>
      </c>
      <c r="J14" s="37"/>
      <c r="K14" s="13" t="s">
        <v>156</v>
      </c>
      <c r="L14" s="11" t="s">
        <v>1</v>
      </c>
      <c r="M14" s="11"/>
      <c r="N14" s="11"/>
      <c r="O14" s="11"/>
      <c r="P14" s="11"/>
      <c r="Q14" s="52" t="s">
        <v>535</v>
      </c>
    </row>
    <row r="15" spans="2:18" x14ac:dyDescent="0.25">
      <c r="D15" s="26"/>
      <c r="H15" s="35" t="s">
        <v>115</v>
      </c>
      <c r="I15" s="17" t="s">
        <v>536</v>
      </c>
      <c r="J15" s="37"/>
      <c r="K15" s="13" t="s">
        <v>537</v>
      </c>
      <c r="L15" s="11" t="s">
        <v>20</v>
      </c>
      <c r="M15" s="11"/>
      <c r="N15" s="11"/>
      <c r="O15" s="11"/>
      <c r="P15" s="11"/>
      <c r="Q15" s="52" t="s">
        <v>538</v>
      </c>
    </row>
    <row r="16" spans="2:18" ht="60" x14ac:dyDescent="0.25">
      <c r="D16" s="26"/>
      <c r="E16" s="1" t="s">
        <v>17</v>
      </c>
      <c r="F16" s="1" t="s">
        <v>17</v>
      </c>
      <c r="G16" s="47" t="s">
        <v>100</v>
      </c>
      <c r="H16" s="39" t="s">
        <v>101</v>
      </c>
      <c r="I16" s="17" t="s">
        <v>539</v>
      </c>
      <c r="J16" s="37"/>
      <c r="K16" s="12" t="s">
        <v>315</v>
      </c>
      <c r="L16" s="11" t="s">
        <v>20</v>
      </c>
      <c r="M16" s="11" t="s">
        <v>51</v>
      </c>
      <c r="N16" s="11" t="s">
        <v>4</v>
      </c>
      <c r="O16" s="11" t="s">
        <v>3</v>
      </c>
      <c r="P16" s="11"/>
      <c r="Q16" s="51" t="s">
        <v>316</v>
      </c>
      <c r="R16" s="4" t="s">
        <v>103</v>
      </c>
    </row>
    <row r="17" spans="4:18" x14ac:dyDescent="0.25">
      <c r="D17" s="26"/>
      <c r="E17" s="1" t="s">
        <v>17</v>
      </c>
      <c r="F17" s="1" t="s">
        <v>17</v>
      </c>
      <c r="G17" s="47"/>
      <c r="H17" s="39"/>
      <c r="I17" s="17" t="s">
        <v>540</v>
      </c>
      <c r="J17" s="37"/>
      <c r="K17" s="12" t="s">
        <v>541</v>
      </c>
      <c r="L17" s="11" t="s">
        <v>20</v>
      </c>
      <c r="M17" s="11" t="s">
        <v>51</v>
      </c>
      <c r="N17" s="11" t="s">
        <v>4</v>
      </c>
      <c r="O17" s="11" t="s">
        <v>3</v>
      </c>
      <c r="P17" s="11"/>
      <c r="Q17" s="51" t="s">
        <v>542</v>
      </c>
    </row>
    <row r="18" spans="4:18" x14ac:dyDescent="0.25">
      <c r="D18" s="26"/>
      <c r="E18" s="1" t="s">
        <v>17</v>
      </c>
      <c r="F18" s="1" t="s">
        <v>17</v>
      </c>
      <c r="G18" s="47"/>
      <c r="H18" s="39"/>
      <c r="I18" s="17" t="s">
        <v>543</v>
      </c>
      <c r="J18" s="37"/>
      <c r="K18" s="12" t="s">
        <v>541</v>
      </c>
      <c r="L18" s="11" t="s">
        <v>20</v>
      </c>
      <c r="M18" s="11" t="s">
        <v>51</v>
      </c>
      <c r="N18" s="11" t="s">
        <v>4</v>
      </c>
      <c r="O18" s="11" t="s">
        <v>3</v>
      </c>
      <c r="P18" s="11"/>
      <c r="Q18" s="51"/>
    </row>
    <row r="19" spans="4:18" x14ac:dyDescent="0.25">
      <c r="D19" s="26"/>
      <c r="E19" s="1" t="s">
        <v>17</v>
      </c>
      <c r="F19" s="1" t="s">
        <v>17</v>
      </c>
      <c r="G19" s="47"/>
      <c r="H19" s="39"/>
      <c r="I19" s="17" t="s">
        <v>544</v>
      </c>
      <c r="J19" s="37"/>
      <c r="K19" s="12" t="s">
        <v>69</v>
      </c>
      <c r="L19" s="11" t="s">
        <v>20</v>
      </c>
      <c r="M19" s="11" t="s">
        <v>51</v>
      </c>
      <c r="N19" s="11" t="s">
        <v>4</v>
      </c>
      <c r="O19" s="11" t="s">
        <v>3</v>
      </c>
      <c r="P19" s="11"/>
      <c r="Q19" s="51" t="s">
        <v>49</v>
      </c>
    </row>
    <row r="20" spans="4:18" x14ac:dyDescent="0.25">
      <c r="D20" s="26"/>
      <c r="E20" s="1" t="s">
        <v>17</v>
      </c>
      <c r="F20" s="1" t="s">
        <v>17</v>
      </c>
      <c r="G20" s="47"/>
      <c r="H20" s="39" t="s">
        <v>196</v>
      </c>
      <c r="I20" s="17" t="s">
        <v>545</v>
      </c>
      <c r="J20" s="37"/>
      <c r="K20" s="13" t="s">
        <v>310</v>
      </c>
      <c r="L20" s="11" t="s">
        <v>1</v>
      </c>
      <c r="M20" s="11" t="s">
        <v>147</v>
      </c>
      <c r="N20" s="11" t="s">
        <v>4</v>
      </c>
      <c r="O20" s="11" t="s">
        <v>3</v>
      </c>
      <c r="P20" s="11"/>
      <c r="Q20" s="52" t="s">
        <v>311</v>
      </c>
      <c r="R20" s="4" t="s">
        <v>312</v>
      </c>
    </row>
    <row r="21" spans="4:18" x14ac:dyDescent="0.25">
      <c r="D21" s="26"/>
      <c r="E21" s="1" t="s">
        <v>17</v>
      </c>
      <c r="F21" s="1" t="s">
        <v>17</v>
      </c>
      <c r="G21" s="47"/>
      <c r="H21" s="39"/>
      <c r="I21" s="17" t="s">
        <v>546</v>
      </c>
      <c r="J21" s="37"/>
      <c r="K21" s="12" t="s">
        <v>547</v>
      </c>
      <c r="L21" s="11" t="s">
        <v>1</v>
      </c>
      <c r="M21" s="11" t="s">
        <v>147</v>
      </c>
      <c r="N21" s="11" t="s">
        <v>4</v>
      </c>
      <c r="O21" s="11" t="s">
        <v>3</v>
      </c>
      <c r="P21" s="11"/>
      <c r="Q21" s="52" t="s">
        <v>317</v>
      </c>
    </row>
    <row r="22" spans="4:18" x14ac:dyDescent="0.25">
      <c r="D22" s="26"/>
      <c r="E22" s="1" t="s">
        <v>17</v>
      </c>
      <c r="F22" s="1" t="s">
        <v>17</v>
      </c>
      <c r="G22" s="47"/>
      <c r="H22" s="39"/>
      <c r="I22" s="17" t="s">
        <v>546</v>
      </c>
      <c r="J22" s="37"/>
      <c r="K22" s="12" t="s">
        <v>548</v>
      </c>
      <c r="L22" s="11" t="s">
        <v>20</v>
      </c>
      <c r="M22" s="11" t="s">
        <v>147</v>
      </c>
      <c r="N22" s="11" t="s">
        <v>4</v>
      </c>
      <c r="O22" s="11" t="s">
        <v>3</v>
      </c>
      <c r="P22" s="11"/>
      <c r="Q22" s="52" t="s">
        <v>148</v>
      </c>
    </row>
    <row r="23" spans="4:18" x14ac:dyDescent="0.25">
      <c r="D23" s="26"/>
      <c r="E23" s="1" t="s">
        <v>17</v>
      </c>
      <c r="F23" s="1" t="s">
        <v>17</v>
      </c>
      <c r="G23" s="47"/>
      <c r="H23" s="39"/>
      <c r="I23" s="17" t="s">
        <v>549</v>
      </c>
      <c r="J23" s="37"/>
      <c r="K23" s="12" t="s">
        <v>550</v>
      </c>
      <c r="L23" s="11" t="s">
        <v>20</v>
      </c>
      <c r="M23" s="11" t="s">
        <v>150</v>
      </c>
      <c r="N23" s="11" t="s">
        <v>4</v>
      </c>
      <c r="O23" s="5" t="s">
        <v>3</v>
      </c>
      <c r="P23" s="11"/>
      <c r="Q23" s="52" t="s">
        <v>551</v>
      </c>
    </row>
    <row r="24" spans="4:18" x14ac:dyDescent="0.25">
      <c r="D24" s="26"/>
      <c r="E24" s="1" t="s">
        <v>17</v>
      </c>
      <c r="F24" s="1" t="s">
        <v>17</v>
      </c>
      <c r="G24" s="47"/>
      <c r="H24" s="39"/>
      <c r="I24" s="17" t="s">
        <v>549</v>
      </c>
      <c r="J24" s="37"/>
      <c r="K24" s="12" t="s">
        <v>69</v>
      </c>
      <c r="L24" s="11" t="s">
        <v>20</v>
      </c>
      <c r="M24" s="11" t="s">
        <v>150</v>
      </c>
      <c r="N24" s="11" t="s">
        <v>4</v>
      </c>
      <c r="O24" s="5" t="s">
        <v>3</v>
      </c>
      <c r="P24" s="11"/>
      <c r="Q24" s="52" t="s">
        <v>69</v>
      </c>
    </row>
    <row r="25" spans="4:18" x14ac:dyDescent="0.25">
      <c r="D25" s="26"/>
      <c r="H25" s="39"/>
      <c r="I25" s="17" t="s">
        <v>552</v>
      </c>
      <c r="J25" s="37"/>
      <c r="K25" s="13" t="s">
        <v>65</v>
      </c>
      <c r="L25" s="11"/>
      <c r="M25" s="11"/>
      <c r="N25" s="11"/>
      <c r="O25" s="11"/>
      <c r="P25" s="11"/>
      <c r="Q25" s="52" t="s">
        <v>66</v>
      </c>
    </row>
    <row r="26" spans="4:18" x14ac:dyDescent="0.25">
      <c r="D26" s="26"/>
      <c r="E26" s="1" t="s">
        <v>17</v>
      </c>
      <c r="F26" s="1" t="s">
        <v>17</v>
      </c>
      <c r="H26" s="39" t="s">
        <v>71</v>
      </c>
      <c r="I26" s="17" t="s">
        <v>553</v>
      </c>
      <c r="J26" s="37"/>
      <c r="K26" s="12" t="s">
        <v>318</v>
      </c>
      <c r="L26" s="5" t="s">
        <v>20</v>
      </c>
      <c r="M26" s="5">
        <v>3</v>
      </c>
      <c r="N26" s="5" t="s">
        <v>5</v>
      </c>
      <c r="O26" s="5" t="s">
        <v>3</v>
      </c>
      <c r="P26" s="11"/>
      <c r="Q26" s="52" t="s">
        <v>73</v>
      </c>
    </row>
    <row r="27" spans="4:18" s="40" customFormat="1" x14ac:dyDescent="0.25">
      <c r="E27" s="40" t="s">
        <v>17</v>
      </c>
      <c r="F27" s="40" t="s">
        <v>17</v>
      </c>
      <c r="H27" s="40" t="s">
        <v>554</v>
      </c>
      <c r="I27" s="41" t="s">
        <v>555</v>
      </c>
      <c r="J27" s="42"/>
      <c r="K27" s="43" t="s">
        <v>556</v>
      </c>
      <c r="L27" s="44" t="s">
        <v>20</v>
      </c>
      <c r="M27" s="44">
        <v>10</v>
      </c>
      <c r="N27" s="44" t="s">
        <v>4</v>
      </c>
      <c r="O27" s="44" t="s">
        <v>2</v>
      </c>
      <c r="P27" s="45"/>
      <c r="Q27" s="53" t="s">
        <v>78</v>
      </c>
      <c r="R27" s="46"/>
    </row>
    <row r="28" spans="4:18" ht="45" x14ac:dyDescent="0.25">
      <c r="D28" s="26"/>
      <c r="E28" s="1" t="s">
        <v>17</v>
      </c>
      <c r="F28" s="1" t="s">
        <v>17</v>
      </c>
      <c r="H28" s="32" t="s">
        <v>168</v>
      </c>
      <c r="I28" s="17" t="s">
        <v>313</v>
      </c>
      <c r="J28" s="37"/>
      <c r="K28" s="12" t="s">
        <v>557</v>
      </c>
      <c r="L28" s="11" t="s">
        <v>1</v>
      </c>
      <c r="M28" s="11" t="s">
        <v>18</v>
      </c>
      <c r="N28" s="11" t="s">
        <v>4</v>
      </c>
      <c r="O28" s="11" t="s">
        <v>3</v>
      </c>
      <c r="P28" s="11"/>
      <c r="Q28" s="51" t="s">
        <v>171</v>
      </c>
      <c r="R28" s="4" t="s">
        <v>314</v>
      </c>
    </row>
    <row r="29" spans="4:18" x14ac:dyDescent="0.25">
      <c r="D29" s="26"/>
      <c r="H29" s="32"/>
      <c r="I29" s="17" t="s">
        <v>313</v>
      </c>
      <c r="J29" s="37"/>
      <c r="K29" s="12" t="s">
        <v>558</v>
      </c>
      <c r="L29" s="11" t="s">
        <v>1</v>
      </c>
      <c r="M29" s="11" t="s">
        <v>18</v>
      </c>
      <c r="N29" s="11" t="s">
        <v>4</v>
      </c>
      <c r="O29" s="11" t="s">
        <v>3</v>
      </c>
      <c r="P29" s="11"/>
      <c r="Q29" s="51" t="s">
        <v>174</v>
      </c>
    </row>
    <row r="30" spans="4:18" x14ac:dyDescent="0.25">
      <c r="D30" s="26"/>
      <c r="H30" s="32"/>
      <c r="I30" s="17" t="s">
        <v>559</v>
      </c>
      <c r="J30" s="37"/>
      <c r="K30" s="12" t="s">
        <v>175</v>
      </c>
      <c r="L30" s="11"/>
      <c r="M30" s="11"/>
      <c r="N30" s="11"/>
      <c r="O30" s="11"/>
      <c r="P30" s="11"/>
      <c r="Q30" s="49" t="s">
        <v>176</v>
      </c>
      <c r="R30" s="29" t="s">
        <v>560</v>
      </c>
    </row>
    <row r="31" spans="4:18" x14ac:dyDescent="0.25">
      <c r="D31" s="26"/>
      <c r="H31" s="32"/>
      <c r="I31" s="17" t="s">
        <v>559</v>
      </c>
      <c r="J31" s="37"/>
      <c r="K31" s="12"/>
      <c r="L31" s="11"/>
      <c r="M31" s="11"/>
      <c r="N31" s="11"/>
      <c r="O31" s="11"/>
      <c r="P31" s="11"/>
      <c r="Q31" s="51"/>
    </row>
    <row r="32" spans="4:18" x14ac:dyDescent="0.25">
      <c r="D32" s="26"/>
      <c r="H32" s="26" t="s">
        <v>561</v>
      </c>
      <c r="I32" s="17" t="s">
        <v>562</v>
      </c>
      <c r="J32" s="37"/>
      <c r="K32" s="27" t="s">
        <v>563</v>
      </c>
      <c r="L32" s="28" t="s">
        <v>20</v>
      </c>
      <c r="M32" s="28"/>
      <c r="N32" s="28"/>
      <c r="O32" s="28"/>
      <c r="P32" s="28"/>
      <c r="Q32" s="54" t="s">
        <v>564</v>
      </c>
      <c r="R32" s="29" t="s">
        <v>560</v>
      </c>
    </row>
    <row r="33" spans="4:18" x14ac:dyDescent="0.25">
      <c r="D33" s="26"/>
      <c r="H33" s="26"/>
      <c r="I33" s="17" t="s">
        <v>565</v>
      </c>
      <c r="J33" s="37"/>
      <c r="K33" s="27" t="s">
        <v>181</v>
      </c>
      <c r="L33" s="28" t="s">
        <v>20</v>
      </c>
      <c r="M33" s="28"/>
      <c r="N33" s="28"/>
      <c r="O33" s="28"/>
      <c r="P33" s="28"/>
      <c r="Q33" s="54" t="s">
        <v>564</v>
      </c>
      <c r="R33" s="29" t="s">
        <v>560</v>
      </c>
    </row>
    <row r="34" spans="4:18" x14ac:dyDescent="0.25">
      <c r="D34" s="26"/>
      <c r="H34" s="26"/>
      <c r="I34" s="17" t="s">
        <v>565</v>
      </c>
      <c r="J34" s="37"/>
      <c r="K34" s="27" t="s">
        <v>182</v>
      </c>
      <c r="L34" s="28" t="s">
        <v>20</v>
      </c>
      <c r="M34" s="28"/>
      <c r="N34" s="28"/>
      <c r="O34" s="28"/>
      <c r="P34" s="28"/>
      <c r="Q34" s="54" t="s">
        <v>564</v>
      </c>
      <c r="R34" s="29" t="s">
        <v>560</v>
      </c>
    </row>
    <row r="35" spans="4:18" x14ac:dyDescent="0.25">
      <c r="D35" s="26"/>
      <c r="H35" s="26"/>
      <c r="I35" s="17" t="s">
        <v>566</v>
      </c>
      <c r="J35" s="37"/>
      <c r="K35" s="12" t="s">
        <v>192</v>
      </c>
      <c r="L35" s="11" t="s">
        <v>20</v>
      </c>
      <c r="M35" s="11"/>
      <c r="N35" s="11"/>
      <c r="O35" s="11"/>
      <c r="P35" s="11"/>
      <c r="Q35" s="51" t="s">
        <v>567</v>
      </c>
    </row>
    <row r="36" spans="4:18" x14ac:dyDescent="0.25">
      <c r="D36" s="26"/>
      <c r="H36" s="26"/>
      <c r="I36" s="17" t="s">
        <v>568</v>
      </c>
      <c r="J36" s="37"/>
      <c r="K36" s="12" t="s">
        <v>569</v>
      </c>
      <c r="L36" s="11" t="s">
        <v>20</v>
      </c>
      <c r="M36" s="11"/>
      <c r="N36" s="11"/>
      <c r="O36" s="11"/>
      <c r="P36" s="11"/>
      <c r="Q36" s="51" t="s">
        <v>570</v>
      </c>
    </row>
    <row r="37" spans="4:18" x14ac:dyDescent="0.25">
      <c r="D37" s="26"/>
      <c r="H37" s="26"/>
      <c r="I37" s="17" t="s">
        <v>571</v>
      </c>
      <c r="J37" s="37"/>
      <c r="K37" s="12" t="s">
        <v>197</v>
      </c>
      <c r="L37" s="11"/>
      <c r="M37" s="11"/>
      <c r="N37" s="11"/>
      <c r="O37" s="11"/>
      <c r="P37" s="11"/>
      <c r="Q37" s="51" t="s">
        <v>572</v>
      </c>
    </row>
    <row r="38" spans="4:18" x14ac:dyDescent="0.25">
      <c r="D38" s="26"/>
      <c r="H38" s="26"/>
      <c r="I38" s="17" t="s">
        <v>571</v>
      </c>
      <c r="J38" s="37"/>
      <c r="K38" s="12" t="s">
        <v>49</v>
      </c>
      <c r="L38" s="11"/>
      <c r="M38" s="11"/>
      <c r="N38" s="11"/>
      <c r="O38" s="11"/>
      <c r="P38" s="11"/>
      <c r="Q38" s="51"/>
    </row>
    <row r="39" spans="4:18" x14ac:dyDescent="0.25">
      <c r="D39" s="26"/>
      <c r="G39" s="30" t="s">
        <v>573</v>
      </c>
      <c r="H39" s="59" t="s">
        <v>574</v>
      </c>
      <c r="I39" s="17"/>
      <c r="J39" s="37"/>
      <c r="K39" s="12"/>
      <c r="L39" s="11"/>
      <c r="M39" s="11"/>
      <c r="N39" s="11"/>
      <c r="O39" s="11"/>
      <c r="P39" s="11"/>
      <c r="Q39" s="51"/>
    </row>
    <row r="40" spans="4:18" x14ac:dyDescent="0.25">
      <c r="D40" s="26"/>
      <c r="G40" s="30" t="s">
        <v>573</v>
      </c>
      <c r="H40" s="59" t="s">
        <v>574</v>
      </c>
      <c r="I40" s="17" t="s">
        <v>575</v>
      </c>
      <c r="J40" s="37"/>
      <c r="K40" s="12" t="s">
        <v>576</v>
      </c>
      <c r="L40" s="11"/>
      <c r="M40" s="11"/>
      <c r="N40" s="11"/>
      <c r="O40" s="11"/>
      <c r="P40" s="11" t="s">
        <v>577</v>
      </c>
      <c r="Q40" s="51"/>
    </row>
    <row r="41" spans="4:18" x14ac:dyDescent="0.25">
      <c r="D41" s="26"/>
      <c r="G41" s="30"/>
      <c r="H41" s="59"/>
      <c r="I41" s="17" t="s">
        <v>578</v>
      </c>
      <c r="J41" s="37"/>
      <c r="K41" s="12" t="s">
        <v>579</v>
      </c>
      <c r="L41" s="11"/>
      <c r="M41" s="11"/>
      <c r="N41" s="11"/>
      <c r="O41" s="11"/>
      <c r="P41" s="11" t="s">
        <v>577</v>
      </c>
      <c r="Q41" s="51"/>
    </row>
    <row r="42" spans="4:18" x14ac:dyDescent="0.25">
      <c r="D42" s="26"/>
      <c r="G42" s="30"/>
      <c r="H42" s="59"/>
      <c r="I42" s="17" t="s">
        <v>580</v>
      </c>
      <c r="J42" s="37"/>
      <c r="K42" s="12" t="s">
        <v>581</v>
      </c>
      <c r="L42" s="11"/>
      <c r="M42" s="11"/>
      <c r="N42" s="11"/>
      <c r="O42" s="11"/>
      <c r="P42" s="11" t="s">
        <v>577</v>
      </c>
      <c r="Q42" s="51"/>
    </row>
    <row r="43" spans="4:18" x14ac:dyDescent="0.25">
      <c r="D43" s="26"/>
      <c r="G43" s="30"/>
      <c r="H43" s="59"/>
      <c r="I43" s="17" t="s">
        <v>582</v>
      </c>
      <c r="J43" s="37"/>
      <c r="K43" s="12" t="s">
        <v>583</v>
      </c>
      <c r="L43" s="11"/>
      <c r="M43" s="11"/>
      <c r="N43" s="11"/>
      <c r="O43" s="11"/>
      <c r="P43" s="11" t="s">
        <v>577</v>
      </c>
      <c r="Q43" s="51"/>
    </row>
    <row r="44" spans="4:18" x14ac:dyDescent="0.25">
      <c r="D44" s="26"/>
      <c r="G44" s="30"/>
      <c r="H44" s="59"/>
      <c r="I44" s="17" t="s">
        <v>584</v>
      </c>
      <c r="J44" s="37"/>
      <c r="K44" s="12" t="s">
        <v>585</v>
      </c>
      <c r="L44" s="11"/>
      <c r="M44" s="11"/>
      <c r="N44" s="11"/>
      <c r="O44" s="11"/>
      <c r="P44" s="11" t="s">
        <v>577</v>
      </c>
      <c r="Q44" s="51"/>
    </row>
    <row r="45" spans="4:18" x14ac:dyDescent="0.25">
      <c r="D45" s="26"/>
      <c r="G45" s="30"/>
      <c r="H45" s="59"/>
      <c r="I45" s="17" t="s">
        <v>586</v>
      </c>
      <c r="J45" s="37"/>
      <c r="K45" s="12" t="s">
        <v>587</v>
      </c>
      <c r="L45" s="11"/>
      <c r="M45" s="11"/>
      <c r="N45" s="11"/>
      <c r="O45" s="11"/>
      <c r="P45" s="11" t="s">
        <v>577</v>
      </c>
      <c r="Q45" s="51"/>
    </row>
    <row r="46" spans="4:18" x14ac:dyDescent="0.25">
      <c r="D46" s="26"/>
      <c r="G46" s="30"/>
      <c r="H46" s="59"/>
      <c r="I46" s="17" t="s">
        <v>588</v>
      </c>
      <c r="J46" s="37"/>
      <c r="K46" s="12" t="s">
        <v>589</v>
      </c>
      <c r="L46" s="11"/>
      <c r="M46" s="11"/>
      <c r="N46" s="11"/>
      <c r="O46" s="11"/>
      <c r="P46" s="11" t="s">
        <v>577</v>
      </c>
      <c r="Q46" s="51"/>
    </row>
    <row r="47" spans="4:18" x14ac:dyDescent="0.25">
      <c r="D47" s="26"/>
      <c r="G47" s="30"/>
      <c r="H47" s="59"/>
      <c r="I47" s="17" t="s">
        <v>590</v>
      </c>
      <c r="J47" s="37"/>
      <c r="K47" s="12" t="s">
        <v>591</v>
      </c>
      <c r="L47" s="11"/>
      <c r="M47" s="11"/>
      <c r="N47" s="11"/>
      <c r="O47" s="11"/>
      <c r="P47" s="11" t="s">
        <v>577</v>
      </c>
      <c r="Q47" s="51"/>
    </row>
    <row r="48" spans="4:18" x14ac:dyDescent="0.25">
      <c r="D48" s="26"/>
      <c r="G48" s="30"/>
      <c r="H48" s="59"/>
      <c r="I48" s="17" t="s">
        <v>592</v>
      </c>
      <c r="J48" s="37"/>
      <c r="K48" s="12" t="s">
        <v>593</v>
      </c>
      <c r="L48" s="11"/>
      <c r="M48" s="11"/>
      <c r="N48" s="11"/>
      <c r="O48" s="11"/>
      <c r="P48" s="11" t="s">
        <v>577</v>
      </c>
      <c r="Q48" s="51"/>
    </row>
    <row r="49" spans="4:19" x14ac:dyDescent="0.25">
      <c r="D49" s="26"/>
      <c r="G49" s="30"/>
      <c r="H49" s="59"/>
      <c r="I49" s="17" t="s">
        <v>594</v>
      </c>
      <c r="J49" s="37"/>
      <c r="K49" s="12" t="s">
        <v>20</v>
      </c>
      <c r="L49" s="11"/>
      <c r="M49" s="11"/>
      <c r="N49" s="11"/>
      <c r="O49" s="11"/>
      <c r="P49" s="11" t="s">
        <v>577</v>
      </c>
      <c r="Q49" s="51"/>
    </row>
    <row r="50" spans="4:19" x14ac:dyDescent="0.25">
      <c r="D50" s="26"/>
      <c r="G50" s="30"/>
      <c r="H50" s="59"/>
      <c r="I50" s="17" t="s">
        <v>595</v>
      </c>
      <c r="J50" s="37"/>
      <c r="K50" s="12" t="s">
        <v>596</v>
      </c>
      <c r="L50" s="11"/>
      <c r="M50" s="11"/>
      <c r="N50" s="11"/>
      <c r="O50" s="11"/>
      <c r="P50" s="11" t="s">
        <v>577</v>
      </c>
      <c r="Q50" s="51"/>
    </row>
    <row r="51" spans="4:19" x14ac:dyDescent="0.25">
      <c r="D51" s="26"/>
      <c r="G51" s="30"/>
      <c r="H51" s="59"/>
      <c r="I51" s="17" t="s">
        <v>597</v>
      </c>
      <c r="J51" s="37"/>
      <c r="K51" s="12" t="s">
        <v>49</v>
      </c>
      <c r="L51" s="11"/>
      <c r="M51" s="11"/>
      <c r="N51" s="11"/>
      <c r="O51" s="11"/>
      <c r="P51" s="11" t="s">
        <v>577</v>
      </c>
      <c r="Q51" s="51"/>
    </row>
    <row r="52" spans="4:19" x14ac:dyDescent="0.25">
      <c r="D52" s="26"/>
      <c r="G52" s="30"/>
      <c r="H52" s="59"/>
      <c r="I52" s="17" t="s">
        <v>598</v>
      </c>
      <c r="J52" s="37"/>
      <c r="K52" s="12" t="s">
        <v>49</v>
      </c>
      <c r="L52" s="11"/>
      <c r="M52" s="11"/>
      <c r="N52" s="11"/>
      <c r="O52" s="11"/>
      <c r="P52" s="11" t="s">
        <v>577</v>
      </c>
      <c r="Q52" s="51"/>
    </row>
    <row r="53" spans="4:19" x14ac:dyDescent="0.25">
      <c r="D53" s="26"/>
      <c r="G53" s="30"/>
      <c r="H53" s="59"/>
      <c r="I53" s="17" t="s">
        <v>599</v>
      </c>
      <c r="J53" s="37"/>
      <c r="K53" s="12" t="s">
        <v>600</v>
      </c>
      <c r="L53" s="11"/>
      <c r="M53" s="11"/>
      <c r="N53" s="11"/>
      <c r="O53" s="11"/>
      <c r="P53" s="11" t="s">
        <v>577</v>
      </c>
      <c r="Q53" s="51"/>
    </row>
    <row r="54" spans="4:19" x14ac:dyDescent="0.25">
      <c r="D54" s="26"/>
      <c r="G54" s="30"/>
      <c r="H54" s="59"/>
      <c r="I54" s="17" t="s">
        <v>601</v>
      </c>
      <c r="J54" s="37"/>
      <c r="K54" s="12" t="s">
        <v>602</v>
      </c>
      <c r="L54" s="11"/>
      <c r="M54" s="11"/>
      <c r="N54" s="11"/>
      <c r="O54" s="11"/>
      <c r="P54" s="11" t="s">
        <v>577</v>
      </c>
      <c r="Q54" s="51"/>
    </row>
    <row r="55" spans="4:19" x14ac:dyDescent="0.25">
      <c r="D55" s="26"/>
      <c r="G55" s="30"/>
      <c r="H55" s="59"/>
      <c r="I55" s="17" t="s">
        <v>603</v>
      </c>
      <c r="J55" s="37"/>
      <c r="K55" s="12" t="s">
        <v>604</v>
      </c>
      <c r="L55" s="11"/>
      <c r="M55" s="11"/>
      <c r="N55" s="11"/>
      <c r="O55" s="11"/>
      <c r="P55" s="11" t="s">
        <v>577</v>
      </c>
      <c r="Q55" s="51"/>
    </row>
    <row r="56" spans="4:19" x14ac:dyDescent="0.25">
      <c r="D56" s="26"/>
      <c r="G56" s="30"/>
      <c r="H56" s="59"/>
      <c r="I56" s="17" t="s">
        <v>605</v>
      </c>
      <c r="J56" s="37"/>
      <c r="K56" s="12" t="s">
        <v>606</v>
      </c>
      <c r="L56" s="11"/>
      <c r="M56" s="11"/>
      <c r="N56" s="11"/>
      <c r="O56" s="11"/>
      <c r="P56" s="11" t="s">
        <v>577</v>
      </c>
      <c r="Q56" s="51"/>
    </row>
    <row r="57" spans="4:19" x14ac:dyDescent="0.25">
      <c r="D57" s="26"/>
      <c r="G57" s="30"/>
      <c r="H57" s="59"/>
      <c r="I57" s="17" t="s">
        <v>605</v>
      </c>
      <c r="J57" s="37"/>
      <c r="K57" s="12" t="s">
        <v>607</v>
      </c>
      <c r="L57" s="11"/>
      <c r="M57" s="11"/>
      <c r="N57" s="11"/>
      <c r="O57" s="11"/>
      <c r="P57" s="11" t="s">
        <v>577</v>
      </c>
      <c r="Q57" s="51"/>
    </row>
    <row r="58" spans="4:19" x14ac:dyDescent="0.25">
      <c r="D58" s="26"/>
      <c r="G58" s="30"/>
      <c r="H58" s="59"/>
      <c r="I58" s="17" t="s">
        <v>322</v>
      </c>
      <c r="J58" s="60"/>
      <c r="K58" s="7" t="s">
        <v>608</v>
      </c>
      <c r="L58" s="11" t="s">
        <v>1</v>
      </c>
      <c r="M58" s="11" t="s">
        <v>39</v>
      </c>
      <c r="N58" s="11" t="s">
        <v>5</v>
      </c>
      <c r="O58" s="11" t="s">
        <v>2</v>
      </c>
      <c r="P58" s="11"/>
      <c r="Q58" s="18"/>
      <c r="R58" s="51"/>
      <c r="S58" s="4"/>
    </row>
    <row r="59" spans="4:19" x14ac:dyDescent="0.25">
      <c r="D59" s="26"/>
      <c r="G59" s="30"/>
      <c r="H59" s="59"/>
      <c r="I59" s="17" t="s">
        <v>324</v>
      </c>
      <c r="J59" s="60"/>
      <c r="K59" s="7" t="s">
        <v>609</v>
      </c>
      <c r="L59" s="11" t="s">
        <v>1</v>
      </c>
      <c r="M59" s="11" t="s">
        <v>134</v>
      </c>
      <c r="N59" s="11" t="s">
        <v>5</v>
      </c>
      <c r="O59" s="11" t="s">
        <v>2</v>
      </c>
      <c r="P59" s="11"/>
      <c r="Q59" s="18"/>
      <c r="R59" s="51"/>
      <c r="S59" s="4"/>
    </row>
    <row r="60" spans="4:19" x14ac:dyDescent="0.25">
      <c r="D60" s="26"/>
      <c r="G60" s="30"/>
      <c r="H60" s="59"/>
      <c r="I60" s="17" t="s">
        <v>326</v>
      </c>
      <c r="J60" s="60"/>
      <c r="K60" s="14" t="s">
        <v>610</v>
      </c>
      <c r="L60" s="5" t="s">
        <v>1</v>
      </c>
      <c r="M60" s="5">
        <v>5</v>
      </c>
      <c r="N60" s="5" t="s">
        <v>5</v>
      </c>
      <c r="O60" s="11" t="s">
        <v>2</v>
      </c>
      <c r="P60" s="11"/>
      <c r="Q60" s="18"/>
      <c r="R60" s="51"/>
      <c r="S60" s="4"/>
    </row>
    <row r="61" spans="4:19" x14ac:dyDescent="0.25">
      <c r="D61" s="26"/>
      <c r="G61" s="30"/>
      <c r="H61" s="59"/>
      <c r="I61" s="17" t="s">
        <v>328</v>
      </c>
      <c r="J61" s="60"/>
      <c r="K61" s="14" t="s">
        <v>611</v>
      </c>
      <c r="L61" s="5" t="s">
        <v>1</v>
      </c>
      <c r="M61" s="11" t="s">
        <v>18</v>
      </c>
      <c r="N61" s="11" t="s">
        <v>4</v>
      </c>
      <c r="O61" s="11" t="s">
        <v>2</v>
      </c>
      <c r="P61" s="11"/>
      <c r="Q61" s="18"/>
      <c r="R61" s="51"/>
      <c r="S61" s="4"/>
    </row>
    <row r="62" spans="4:19" x14ac:dyDescent="0.25">
      <c r="D62" s="26"/>
      <c r="G62" s="30"/>
      <c r="H62" s="59"/>
      <c r="I62" s="17" t="s">
        <v>331</v>
      </c>
      <c r="J62" s="60"/>
      <c r="K62" s="14" t="s">
        <v>612</v>
      </c>
      <c r="L62" s="5" t="s">
        <v>1</v>
      </c>
      <c r="M62" s="5">
        <v>5</v>
      </c>
      <c r="N62" s="5" t="s">
        <v>5</v>
      </c>
      <c r="O62" s="11" t="s">
        <v>2</v>
      </c>
      <c r="P62" s="11"/>
      <c r="Q62" s="18"/>
      <c r="R62" s="51"/>
      <c r="S62" s="4"/>
    </row>
    <row r="63" spans="4:19" x14ac:dyDescent="0.25">
      <c r="D63" s="26"/>
      <c r="G63" s="30"/>
      <c r="H63" s="59"/>
      <c r="I63" s="17" t="s">
        <v>333</v>
      </c>
      <c r="J63" s="60"/>
      <c r="K63" s="14" t="s">
        <v>613</v>
      </c>
      <c r="L63" s="5" t="s">
        <v>20</v>
      </c>
      <c r="M63" s="5">
        <v>10</v>
      </c>
      <c r="N63" s="5" t="s">
        <v>5</v>
      </c>
      <c r="O63" s="11" t="s">
        <v>2</v>
      </c>
      <c r="P63" s="5"/>
      <c r="Q63" s="9"/>
      <c r="R63" s="51"/>
      <c r="S63" s="4"/>
    </row>
    <row r="64" spans="4:19" x14ac:dyDescent="0.25">
      <c r="D64" s="26"/>
      <c r="G64" s="30"/>
      <c r="H64" s="59"/>
      <c r="I64" s="17" t="s">
        <v>335</v>
      </c>
      <c r="J64" s="60"/>
      <c r="K64" s="14" t="s">
        <v>614</v>
      </c>
      <c r="L64" s="5" t="s">
        <v>1</v>
      </c>
      <c r="M64" s="11" t="s">
        <v>147</v>
      </c>
      <c r="N64" s="11" t="s">
        <v>5</v>
      </c>
      <c r="O64" s="11" t="s">
        <v>2</v>
      </c>
      <c r="P64" s="11"/>
      <c r="Q64" s="18"/>
      <c r="R64" s="51"/>
      <c r="S64" s="4"/>
    </row>
    <row r="65" spans="4:19" x14ac:dyDescent="0.25">
      <c r="D65" s="26"/>
      <c r="G65" s="30"/>
      <c r="H65" s="59"/>
      <c r="I65" s="17" t="s">
        <v>18</v>
      </c>
      <c r="J65" s="60"/>
      <c r="K65" s="14" t="s">
        <v>615</v>
      </c>
      <c r="L65" s="5" t="s">
        <v>20</v>
      </c>
      <c r="M65" s="11" t="s">
        <v>134</v>
      </c>
      <c r="N65" s="11" t="s">
        <v>5</v>
      </c>
      <c r="O65" s="11" t="s">
        <v>2</v>
      </c>
      <c r="P65" s="11"/>
      <c r="Q65" s="18"/>
      <c r="R65" s="51"/>
      <c r="S65" s="4"/>
    </row>
    <row r="66" spans="4:19" x14ac:dyDescent="0.25">
      <c r="D66" s="26"/>
      <c r="G66" s="30"/>
      <c r="H66" s="59"/>
      <c r="I66" s="17" t="s">
        <v>338</v>
      </c>
      <c r="J66" s="60"/>
      <c r="K66" s="14" t="s">
        <v>616</v>
      </c>
      <c r="L66" s="5" t="s">
        <v>1</v>
      </c>
      <c r="M66" s="5">
        <v>8</v>
      </c>
      <c r="N66" s="5" t="s">
        <v>5</v>
      </c>
      <c r="O66" s="11" t="s">
        <v>2</v>
      </c>
      <c r="P66" s="11"/>
      <c r="Q66" s="18"/>
      <c r="R66" s="51"/>
      <c r="S66" s="4"/>
    </row>
    <row r="67" spans="4:19" x14ac:dyDescent="0.25">
      <c r="D67" s="26"/>
      <c r="G67" s="30"/>
      <c r="H67" s="59"/>
      <c r="I67" s="17" t="s">
        <v>340</v>
      </c>
      <c r="J67" s="60"/>
      <c r="K67" s="14" t="s">
        <v>617</v>
      </c>
      <c r="L67" s="5" t="s">
        <v>20</v>
      </c>
      <c r="M67" s="11" t="s">
        <v>39</v>
      </c>
      <c r="N67" s="11" t="s">
        <v>5</v>
      </c>
      <c r="O67" s="11" t="s">
        <v>2</v>
      </c>
      <c r="P67" s="11"/>
      <c r="Q67" s="18"/>
      <c r="R67" s="51"/>
      <c r="S67" s="4"/>
    </row>
    <row r="68" spans="4:19" x14ac:dyDescent="0.25">
      <c r="D68" s="26"/>
      <c r="G68" s="30"/>
      <c r="H68" s="59"/>
      <c r="I68" s="17" t="s">
        <v>342</v>
      </c>
      <c r="J68" s="60"/>
      <c r="K68" s="14" t="s">
        <v>618</v>
      </c>
      <c r="L68" s="5" t="s">
        <v>1</v>
      </c>
      <c r="M68" s="5">
        <v>5</v>
      </c>
      <c r="N68" s="5" t="s">
        <v>5</v>
      </c>
      <c r="O68" s="11" t="s">
        <v>2</v>
      </c>
      <c r="P68" s="11"/>
      <c r="Q68" s="18"/>
      <c r="R68" s="51"/>
      <c r="S68" s="4"/>
    </row>
    <row r="69" spans="4:19" x14ac:dyDescent="0.25">
      <c r="D69" s="26"/>
      <c r="G69" s="30"/>
      <c r="H69" s="59"/>
      <c r="I69" s="17" t="s">
        <v>344</v>
      </c>
      <c r="J69" s="60"/>
      <c r="K69" s="14" t="s">
        <v>619</v>
      </c>
      <c r="L69" s="5" t="s">
        <v>20</v>
      </c>
      <c r="M69" s="5">
        <v>5</v>
      </c>
      <c r="N69" s="5" t="s">
        <v>5</v>
      </c>
      <c r="O69" s="11" t="s">
        <v>2</v>
      </c>
      <c r="P69" s="11"/>
      <c r="Q69" s="18"/>
      <c r="R69" s="51"/>
      <c r="S69" s="4"/>
    </row>
    <row r="70" spans="4:19" x14ac:dyDescent="0.25">
      <c r="D70" s="26"/>
      <c r="G70" s="30"/>
      <c r="H70" s="59"/>
      <c r="I70" s="17" t="s">
        <v>346</v>
      </c>
      <c r="J70" s="60"/>
      <c r="K70" s="14" t="s">
        <v>620</v>
      </c>
      <c r="L70" s="5" t="s">
        <v>1</v>
      </c>
      <c r="M70" s="5">
        <v>7</v>
      </c>
      <c r="N70" s="5" t="s">
        <v>4</v>
      </c>
      <c r="O70" s="11" t="s">
        <v>2</v>
      </c>
      <c r="P70" s="11"/>
      <c r="Q70" s="18"/>
      <c r="R70" s="51"/>
      <c r="S70" s="4"/>
    </row>
    <row r="71" spans="4:19" x14ac:dyDescent="0.25">
      <c r="D71" s="26"/>
      <c r="G71" s="30"/>
      <c r="H71" s="59"/>
      <c r="I71" s="17" t="s">
        <v>348</v>
      </c>
      <c r="J71" s="60"/>
      <c r="K71" s="13" t="s">
        <v>621</v>
      </c>
      <c r="L71" s="5" t="s">
        <v>1</v>
      </c>
      <c r="M71" s="11" t="s">
        <v>165</v>
      </c>
      <c r="N71" s="11" t="s">
        <v>4</v>
      </c>
      <c r="O71" s="11" t="s">
        <v>2</v>
      </c>
      <c r="P71" s="11"/>
      <c r="Q71" s="18"/>
      <c r="R71" s="51"/>
      <c r="S71" s="4"/>
    </row>
    <row r="72" spans="4:19" x14ac:dyDescent="0.25">
      <c r="D72" s="26"/>
      <c r="G72" s="30"/>
      <c r="H72" s="59"/>
      <c r="I72" s="17" t="s">
        <v>350</v>
      </c>
      <c r="J72" s="60"/>
      <c r="K72" s="6" t="s">
        <v>21</v>
      </c>
      <c r="L72" s="23" t="s">
        <v>1</v>
      </c>
      <c r="M72" s="23">
        <v>6</v>
      </c>
      <c r="N72" s="23" t="s">
        <v>5</v>
      </c>
      <c r="O72" s="11" t="s">
        <v>2</v>
      </c>
      <c r="P72" s="6"/>
      <c r="Q72" s="6"/>
      <c r="R72" s="51"/>
      <c r="S72" s="4"/>
    </row>
    <row r="73" spans="4:19" x14ac:dyDescent="0.25">
      <c r="D73" s="26"/>
      <c r="G73" s="30"/>
      <c r="H73" s="59"/>
      <c r="I73" s="17" t="s">
        <v>351</v>
      </c>
      <c r="J73" s="60"/>
      <c r="K73" s="6" t="s">
        <v>22</v>
      </c>
      <c r="L73" s="5" t="s">
        <v>1</v>
      </c>
      <c r="M73" s="11" t="s">
        <v>40</v>
      </c>
      <c r="N73" s="23" t="s">
        <v>5</v>
      </c>
      <c r="O73" s="11" t="s">
        <v>2</v>
      </c>
      <c r="P73" s="11"/>
      <c r="Q73" s="18"/>
      <c r="R73" s="51"/>
      <c r="S73" s="4"/>
    </row>
    <row r="74" spans="4:19" x14ac:dyDescent="0.25">
      <c r="D74" s="26"/>
      <c r="G74" s="30"/>
      <c r="H74" s="59"/>
      <c r="I74" s="17" t="s">
        <v>353</v>
      </c>
      <c r="J74" s="60"/>
      <c r="K74" s="6" t="s">
        <v>23</v>
      </c>
      <c r="L74" s="5" t="s">
        <v>1</v>
      </c>
      <c r="M74" s="5">
        <v>6</v>
      </c>
      <c r="N74" s="23" t="s">
        <v>5</v>
      </c>
      <c r="O74" s="11" t="s">
        <v>2</v>
      </c>
      <c r="P74" s="11"/>
      <c r="Q74" s="18"/>
      <c r="R74" s="51"/>
      <c r="S74" s="4"/>
    </row>
    <row r="75" spans="4:19" x14ac:dyDescent="0.25">
      <c r="D75" s="26"/>
      <c r="G75" s="30"/>
      <c r="H75" s="59"/>
      <c r="I75" s="17" t="s">
        <v>150</v>
      </c>
      <c r="J75" s="60"/>
      <c r="K75" s="6" t="s">
        <v>24</v>
      </c>
      <c r="L75" s="5" t="s">
        <v>20</v>
      </c>
      <c r="M75" s="11" t="s">
        <v>40</v>
      </c>
      <c r="N75" s="23" t="s">
        <v>5</v>
      </c>
      <c r="O75" s="11" t="s">
        <v>2</v>
      </c>
      <c r="P75" s="11"/>
      <c r="Q75" s="18"/>
      <c r="R75" s="51"/>
      <c r="S75" s="4"/>
    </row>
    <row r="76" spans="4:19" x14ac:dyDescent="0.25">
      <c r="D76" s="26"/>
      <c r="G76" s="30"/>
      <c r="H76" s="59"/>
      <c r="I76" s="17" t="s">
        <v>356</v>
      </c>
      <c r="J76" s="60"/>
      <c r="K76" s="6" t="s">
        <v>25</v>
      </c>
      <c r="L76" s="5" t="s">
        <v>1</v>
      </c>
      <c r="M76" s="5">
        <v>6</v>
      </c>
      <c r="N76" s="23" t="s">
        <v>5</v>
      </c>
      <c r="O76" s="11" t="s">
        <v>2</v>
      </c>
      <c r="P76" s="11"/>
      <c r="Q76" s="18"/>
      <c r="R76" s="51"/>
      <c r="S76" s="4"/>
    </row>
    <row r="77" spans="4:19" x14ac:dyDescent="0.25">
      <c r="D77" s="26"/>
      <c r="G77" s="30"/>
      <c r="H77" s="59"/>
      <c r="I77" s="17" t="s">
        <v>358</v>
      </c>
      <c r="J77" s="60"/>
      <c r="K77" s="6" t="s">
        <v>26</v>
      </c>
      <c r="L77" s="5" t="s">
        <v>20</v>
      </c>
      <c r="M77" s="11" t="s">
        <v>40</v>
      </c>
      <c r="N77" s="23" t="s">
        <v>5</v>
      </c>
      <c r="O77" s="11" t="s">
        <v>2</v>
      </c>
      <c r="P77" s="11"/>
      <c r="Q77" s="18"/>
      <c r="R77" s="51"/>
      <c r="S77" s="4"/>
    </row>
    <row r="78" spans="4:19" x14ac:dyDescent="0.25">
      <c r="D78" s="26"/>
      <c r="G78" s="30"/>
      <c r="H78" s="59"/>
      <c r="I78" s="17" t="s">
        <v>360</v>
      </c>
      <c r="J78" s="60"/>
      <c r="K78" s="6" t="s">
        <v>27</v>
      </c>
      <c r="L78" s="5" t="s">
        <v>1</v>
      </c>
      <c r="M78" s="5">
        <v>6</v>
      </c>
      <c r="N78" s="23" t="s">
        <v>5</v>
      </c>
      <c r="O78" s="11" t="s">
        <v>2</v>
      </c>
      <c r="P78" s="11"/>
      <c r="Q78" s="18"/>
      <c r="R78" s="51"/>
      <c r="S78" s="4"/>
    </row>
    <row r="79" spans="4:19" x14ac:dyDescent="0.25">
      <c r="D79" s="26"/>
      <c r="G79" s="30"/>
      <c r="H79" s="59"/>
      <c r="I79" s="17" t="s">
        <v>362</v>
      </c>
      <c r="J79" s="60"/>
      <c r="K79" s="6" t="s">
        <v>28</v>
      </c>
      <c r="L79" s="5" t="s">
        <v>20</v>
      </c>
      <c r="M79" s="11" t="s">
        <v>40</v>
      </c>
      <c r="N79" s="23" t="s">
        <v>5</v>
      </c>
      <c r="O79" s="11" t="s">
        <v>2</v>
      </c>
      <c r="P79" s="11"/>
      <c r="Q79" s="18"/>
      <c r="R79" s="51"/>
      <c r="S79" s="4"/>
    </row>
    <row r="80" spans="4:19" x14ac:dyDescent="0.25">
      <c r="D80" s="26"/>
      <c r="G80" s="30"/>
      <c r="H80" s="59"/>
      <c r="I80" s="17" t="s">
        <v>364</v>
      </c>
      <c r="J80" s="60"/>
      <c r="K80" s="6" t="s">
        <v>29</v>
      </c>
      <c r="L80" s="5" t="s">
        <v>1</v>
      </c>
      <c r="M80" s="5">
        <v>6</v>
      </c>
      <c r="N80" s="23" t="s">
        <v>5</v>
      </c>
      <c r="O80" s="11" t="s">
        <v>2</v>
      </c>
      <c r="P80" s="11"/>
      <c r="Q80" s="18"/>
      <c r="R80" s="51"/>
      <c r="S80" s="4"/>
    </row>
    <row r="81" spans="4:19" x14ac:dyDescent="0.25">
      <c r="D81" s="26"/>
      <c r="G81" s="30"/>
      <c r="H81" s="59"/>
      <c r="I81" s="17" t="s">
        <v>366</v>
      </c>
      <c r="J81" s="60"/>
      <c r="K81" s="6" t="s">
        <v>30</v>
      </c>
      <c r="L81" s="5" t="s">
        <v>20</v>
      </c>
      <c r="M81" s="11" t="s">
        <v>40</v>
      </c>
      <c r="N81" s="23" t="s">
        <v>5</v>
      </c>
      <c r="O81" s="11" t="s">
        <v>2</v>
      </c>
      <c r="P81" s="11"/>
      <c r="Q81" s="18"/>
      <c r="R81" s="51"/>
      <c r="S81" s="4"/>
    </row>
    <row r="82" spans="4:19" x14ac:dyDescent="0.25">
      <c r="D82" s="26"/>
      <c r="G82" s="30"/>
      <c r="H82" s="59"/>
      <c r="I82" s="17" t="s">
        <v>368</v>
      </c>
      <c r="J82" s="60"/>
      <c r="K82" s="6" t="s">
        <v>31</v>
      </c>
      <c r="L82" s="5" t="s">
        <v>20</v>
      </c>
      <c r="M82" s="11" t="s">
        <v>40</v>
      </c>
      <c r="N82" s="23" t="s">
        <v>5</v>
      </c>
      <c r="O82" s="11" t="s">
        <v>2</v>
      </c>
      <c r="P82" s="11"/>
      <c r="Q82" s="18"/>
      <c r="R82" s="51"/>
      <c r="S82" s="4"/>
    </row>
    <row r="83" spans="4:19" x14ac:dyDescent="0.25">
      <c r="D83" s="26"/>
      <c r="G83" s="30"/>
      <c r="H83" s="59"/>
      <c r="I83" s="17" t="s">
        <v>370</v>
      </c>
      <c r="J83" s="60"/>
      <c r="K83" s="6" t="s">
        <v>32</v>
      </c>
      <c r="L83" s="5" t="s">
        <v>20</v>
      </c>
      <c r="M83" s="11" t="s">
        <v>40</v>
      </c>
      <c r="N83" s="23" t="s">
        <v>5</v>
      </c>
      <c r="O83" s="11" t="s">
        <v>2</v>
      </c>
      <c r="P83" s="11"/>
      <c r="Q83" s="18"/>
      <c r="R83" s="51"/>
      <c r="S83" s="4"/>
    </row>
    <row r="84" spans="4:19" x14ac:dyDescent="0.25">
      <c r="D84" s="26"/>
      <c r="G84" s="30"/>
      <c r="H84" s="59"/>
      <c r="I84" s="17" t="s">
        <v>372</v>
      </c>
      <c r="J84" s="60"/>
      <c r="K84" s="6" t="s">
        <v>33</v>
      </c>
      <c r="L84" s="5" t="s">
        <v>1</v>
      </c>
      <c r="M84" s="11" t="s">
        <v>40</v>
      </c>
      <c r="N84" s="23" t="s">
        <v>5</v>
      </c>
      <c r="O84" s="11" t="s">
        <v>2</v>
      </c>
      <c r="P84" s="11"/>
      <c r="Q84" s="18"/>
      <c r="R84" s="51"/>
      <c r="S84" s="4"/>
    </row>
    <row r="85" spans="4:19" x14ac:dyDescent="0.25">
      <c r="D85" s="26"/>
      <c r="G85" s="30"/>
      <c r="H85" s="59"/>
      <c r="I85" s="17" t="s">
        <v>51</v>
      </c>
      <c r="J85" s="60"/>
      <c r="K85" s="6" t="s">
        <v>34</v>
      </c>
      <c r="L85" s="5" t="s">
        <v>1</v>
      </c>
      <c r="M85" s="11" t="s">
        <v>40</v>
      </c>
      <c r="N85" s="23" t="s">
        <v>5</v>
      </c>
      <c r="O85" s="11" t="s">
        <v>2</v>
      </c>
      <c r="P85" s="11"/>
      <c r="Q85" s="18"/>
      <c r="R85" s="51"/>
      <c r="S85" s="4"/>
    </row>
    <row r="86" spans="4:19" x14ac:dyDescent="0.25">
      <c r="D86" s="26"/>
      <c r="G86" s="30"/>
      <c r="H86" s="59"/>
      <c r="I86" s="17" t="s">
        <v>375</v>
      </c>
      <c r="J86" s="60"/>
      <c r="K86" s="6" t="s">
        <v>35</v>
      </c>
      <c r="L86" s="5" t="s">
        <v>1</v>
      </c>
      <c r="M86" s="11" t="s">
        <v>40</v>
      </c>
      <c r="N86" s="23" t="s">
        <v>5</v>
      </c>
      <c r="O86" s="11" t="s">
        <v>2</v>
      </c>
      <c r="P86" s="11"/>
      <c r="Q86" s="18"/>
      <c r="R86" s="51"/>
      <c r="S86" s="4"/>
    </row>
    <row r="87" spans="4:19" x14ac:dyDescent="0.25">
      <c r="D87" s="26"/>
      <c r="G87" s="30"/>
      <c r="H87" s="59"/>
      <c r="I87" s="17" t="s">
        <v>377</v>
      </c>
      <c r="J87" s="60"/>
      <c r="K87" s="6" t="s">
        <v>36</v>
      </c>
      <c r="L87" s="5" t="s">
        <v>20</v>
      </c>
      <c r="M87" s="11" t="s">
        <v>40</v>
      </c>
      <c r="N87" s="23" t="s">
        <v>5</v>
      </c>
      <c r="O87" s="11" t="s">
        <v>2</v>
      </c>
      <c r="P87" s="11"/>
      <c r="Q87" s="18"/>
      <c r="R87" s="51"/>
      <c r="S87" s="4"/>
    </row>
    <row r="88" spans="4:19" x14ac:dyDescent="0.25">
      <c r="D88" s="26"/>
      <c r="G88" s="30"/>
      <c r="H88" s="59"/>
      <c r="I88" s="17" t="s">
        <v>379</v>
      </c>
      <c r="J88" s="60"/>
      <c r="K88" s="6" t="s">
        <v>37</v>
      </c>
      <c r="L88" s="5" t="s">
        <v>20</v>
      </c>
      <c r="M88" s="11" t="s">
        <v>40</v>
      </c>
      <c r="N88" s="23" t="s">
        <v>5</v>
      </c>
      <c r="O88" s="11" t="s">
        <v>2</v>
      </c>
      <c r="P88" s="11"/>
      <c r="Q88" s="18"/>
      <c r="R88" s="51"/>
      <c r="S88" s="4"/>
    </row>
    <row r="89" spans="4:19" x14ac:dyDescent="0.25">
      <c r="D89" s="26"/>
      <c r="G89" s="30"/>
      <c r="H89" s="59"/>
      <c r="I89" s="17" t="s">
        <v>381</v>
      </c>
      <c r="J89" s="60"/>
      <c r="K89" s="6" t="s">
        <v>38</v>
      </c>
      <c r="L89" s="5" t="s">
        <v>1</v>
      </c>
      <c r="M89" s="11" t="s">
        <v>40</v>
      </c>
      <c r="N89" s="23" t="s">
        <v>5</v>
      </c>
      <c r="O89" s="11" t="s">
        <v>2</v>
      </c>
      <c r="P89" s="11"/>
      <c r="Q89" s="18"/>
      <c r="R89" s="51"/>
      <c r="S89" s="4"/>
    </row>
    <row r="90" spans="4:19" x14ac:dyDescent="0.25">
      <c r="D90" s="26"/>
      <c r="G90" s="30"/>
      <c r="H90" s="59"/>
      <c r="I90" s="17" t="s">
        <v>383</v>
      </c>
      <c r="J90" s="60"/>
      <c r="K90" s="16" t="s">
        <v>236</v>
      </c>
      <c r="L90" s="5" t="s">
        <v>1</v>
      </c>
      <c r="M90" s="11" t="s">
        <v>40</v>
      </c>
      <c r="N90" s="23" t="s">
        <v>5</v>
      </c>
      <c r="O90" s="11" t="s">
        <v>2</v>
      </c>
      <c r="P90" s="11"/>
      <c r="Q90" s="18"/>
      <c r="R90" s="51"/>
      <c r="S90" s="4"/>
    </row>
    <row r="91" spans="4:19" x14ac:dyDescent="0.25">
      <c r="D91" s="26"/>
      <c r="G91" s="30"/>
      <c r="H91" s="59"/>
      <c r="I91" s="17" t="s">
        <v>385</v>
      </c>
      <c r="J91" s="60"/>
      <c r="K91" s="13" t="s">
        <v>622</v>
      </c>
      <c r="L91" s="5" t="s">
        <v>20</v>
      </c>
      <c r="M91" s="11" t="s">
        <v>39</v>
      </c>
      <c r="N91" s="23" t="s">
        <v>5</v>
      </c>
      <c r="O91" s="11" t="s">
        <v>2</v>
      </c>
      <c r="P91" s="11"/>
      <c r="Q91" s="18"/>
      <c r="R91" s="51"/>
      <c r="S91" s="4"/>
    </row>
    <row r="92" spans="4:19" x14ac:dyDescent="0.25">
      <c r="D92" s="26"/>
      <c r="G92" s="30"/>
      <c r="H92" s="59"/>
      <c r="I92" s="17" t="s">
        <v>387</v>
      </c>
      <c r="J92" s="60"/>
      <c r="K92" s="13" t="s">
        <v>623</v>
      </c>
      <c r="L92" s="5" t="s">
        <v>1</v>
      </c>
      <c r="M92" s="11" t="s">
        <v>39</v>
      </c>
      <c r="N92" s="23" t="s">
        <v>5</v>
      </c>
      <c r="O92" s="11" t="s">
        <v>2</v>
      </c>
      <c r="P92" s="11"/>
      <c r="Q92" s="18"/>
      <c r="R92" s="51"/>
      <c r="S92" s="4"/>
    </row>
    <row r="93" spans="4:19" x14ac:dyDescent="0.25">
      <c r="D93" s="26"/>
      <c r="G93" s="30"/>
      <c r="H93" s="59"/>
      <c r="I93" s="17" t="s">
        <v>389</v>
      </c>
      <c r="J93" s="60"/>
      <c r="K93" s="13" t="s">
        <v>624</v>
      </c>
      <c r="L93" s="5" t="s">
        <v>1</v>
      </c>
      <c r="M93" s="5">
        <v>5</v>
      </c>
      <c r="N93" s="23" t="s">
        <v>5</v>
      </c>
      <c r="O93" s="11" t="s">
        <v>2</v>
      </c>
      <c r="P93" s="11"/>
      <c r="Q93" s="18"/>
      <c r="R93" s="51"/>
      <c r="S93" s="4"/>
    </row>
    <row r="94" spans="4:19" x14ac:dyDescent="0.25">
      <c r="D94" s="26"/>
      <c r="G94" s="30"/>
      <c r="H94" s="59"/>
      <c r="I94" s="17" t="s">
        <v>391</v>
      </c>
      <c r="J94" s="60"/>
      <c r="K94" s="13" t="s">
        <v>625</v>
      </c>
      <c r="L94" s="5" t="s">
        <v>1</v>
      </c>
      <c r="M94" s="11" t="s">
        <v>39</v>
      </c>
      <c r="N94" s="23" t="s">
        <v>5</v>
      </c>
      <c r="O94" s="11" t="s">
        <v>2</v>
      </c>
      <c r="P94" s="11"/>
      <c r="Q94" s="18"/>
      <c r="R94" s="51"/>
      <c r="S94" s="4"/>
    </row>
    <row r="95" spans="4:19" x14ac:dyDescent="0.25">
      <c r="D95" s="26"/>
      <c r="G95" s="30"/>
      <c r="H95" s="59"/>
      <c r="I95" s="17" t="s">
        <v>393</v>
      </c>
      <c r="J95" s="60"/>
      <c r="K95" s="13" t="s">
        <v>626</v>
      </c>
      <c r="L95" s="5" t="s">
        <v>1</v>
      </c>
      <c r="M95" s="5">
        <v>5</v>
      </c>
      <c r="N95" s="23" t="s">
        <v>5</v>
      </c>
      <c r="O95" s="11" t="s">
        <v>2</v>
      </c>
      <c r="P95" s="11"/>
      <c r="Q95" s="18"/>
      <c r="R95" s="51"/>
      <c r="S95" s="4"/>
    </row>
    <row r="96" spans="4:19" x14ac:dyDescent="0.25">
      <c r="D96" s="26"/>
      <c r="G96" s="30"/>
      <c r="H96" s="59"/>
      <c r="I96" s="17" t="s">
        <v>395</v>
      </c>
      <c r="J96" s="60"/>
      <c r="K96" s="13" t="s">
        <v>627</v>
      </c>
      <c r="L96" s="5" t="s">
        <v>1</v>
      </c>
      <c r="M96" s="5">
        <v>5</v>
      </c>
      <c r="N96" s="23" t="s">
        <v>5</v>
      </c>
      <c r="O96" s="11" t="s">
        <v>2</v>
      </c>
      <c r="P96" s="11"/>
      <c r="Q96" s="18"/>
      <c r="R96" s="51"/>
      <c r="S96" s="4"/>
    </row>
    <row r="97" spans="4:19" x14ac:dyDescent="0.25">
      <c r="D97" s="26"/>
      <c r="G97" s="30"/>
      <c r="H97" s="59"/>
      <c r="I97" s="17" t="s">
        <v>397</v>
      </c>
      <c r="J97" s="60"/>
      <c r="K97" s="13" t="s">
        <v>628</v>
      </c>
      <c r="L97" s="5" t="s">
        <v>1</v>
      </c>
      <c r="M97" s="11" t="s">
        <v>39</v>
      </c>
      <c r="N97" s="23" t="s">
        <v>5</v>
      </c>
      <c r="O97" s="11" t="s">
        <v>2</v>
      </c>
      <c r="P97" s="11"/>
      <c r="Q97" s="18"/>
      <c r="R97" s="51"/>
      <c r="S97" s="4"/>
    </row>
    <row r="98" spans="4:19" x14ac:dyDescent="0.25">
      <c r="D98" s="26"/>
      <c r="G98" s="30"/>
      <c r="H98" s="59"/>
      <c r="I98" s="17" t="s">
        <v>399</v>
      </c>
      <c r="J98" s="60"/>
      <c r="K98" s="13" t="s">
        <v>629</v>
      </c>
      <c r="L98" s="5" t="s">
        <v>1</v>
      </c>
      <c r="M98" s="5">
        <v>5</v>
      </c>
      <c r="N98" s="23" t="s">
        <v>5</v>
      </c>
      <c r="O98" s="11" t="s">
        <v>2</v>
      </c>
      <c r="P98" s="11"/>
      <c r="Q98" s="18"/>
      <c r="R98" s="51"/>
      <c r="S98" s="4"/>
    </row>
    <row r="99" spans="4:19" x14ac:dyDescent="0.25">
      <c r="D99" s="26"/>
      <c r="G99" s="30"/>
      <c r="H99" s="59"/>
      <c r="I99" s="17" t="s">
        <v>401</v>
      </c>
      <c r="J99" s="60"/>
      <c r="K99" s="13" t="s">
        <v>630</v>
      </c>
      <c r="L99" s="5" t="s">
        <v>1</v>
      </c>
      <c r="M99" s="5">
        <v>5</v>
      </c>
      <c r="N99" s="23" t="s">
        <v>5</v>
      </c>
      <c r="O99" s="11" t="s">
        <v>2</v>
      </c>
      <c r="P99" s="11"/>
      <c r="Q99" s="18"/>
      <c r="R99" s="51"/>
      <c r="S99" s="4"/>
    </row>
    <row r="100" spans="4:19" x14ac:dyDescent="0.25">
      <c r="D100" s="26"/>
      <c r="G100" s="30"/>
      <c r="H100" s="59"/>
      <c r="I100" s="17" t="s">
        <v>403</v>
      </c>
      <c r="J100" s="60"/>
      <c r="K100" s="13" t="s">
        <v>631</v>
      </c>
      <c r="L100" s="5" t="s">
        <v>1</v>
      </c>
      <c r="M100" s="11" t="s">
        <v>39</v>
      </c>
      <c r="N100" s="23" t="s">
        <v>5</v>
      </c>
      <c r="O100" s="11" t="s">
        <v>2</v>
      </c>
      <c r="P100" s="11"/>
      <c r="Q100" s="18"/>
      <c r="R100" s="51"/>
      <c r="S100" s="4"/>
    </row>
    <row r="101" spans="4:19" x14ac:dyDescent="0.25">
      <c r="D101" s="26"/>
      <c r="G101" s="30"/>
      <c r="H101" s="59"/>
      <c r="I101" s="17" t="s">
        <v>405</v>
      </c>
      <c r="J101" s="60"/>
      <c r="K101" s="13" t="s">
        <v>632</v>
      </c>
      <c r="L101" s="5" t="s">
        <v>1</v>
      </c>
      <c r="M101" s="5">
        <v>5</v>
      </c>
      <c r="N101" s="23" t="s">
        <v>5</v>
      </c>
      <c r="O101" s="11" t="s">
        <v>2</v>
      </c>
      <c r="P101" s="11"/>
      <c r="Q101" s="18"/>
      <c r="R101" s="51"/>
      <c r="S101" s="4"/>
    </row>
    <row r="102" spans="4:19" x14ac:dyDescent="0.25">
      <c r="D102" s="26"/>
      <c r="G102" s="30"/>
      <c r="H102" s="59"/>
      <c r="I102" s="17" t="s">
        <v>407</v>
      </c>
      <c r="J102" s="60"/>
      <c r="K102" s="13" t="s">
        <v>633</v>
      </c>
      <c r="L102" s="5" t="s">
        <v>1</v>
      </c>
      <c r="M102" s="11" t="s">
        <v>39</v>
      </c>
      <c r="N102" s="23" t="s">
        <v>5</v>
      </c>
      <c r="O102" s="11" t="s">
        <v>2</v>
      </c>
      <c r="P102" s="11"/>
      <c r="Q102" s="18"/>
      <c r="R102" s="51"/>
      <c r="S102" s="4"/>
    </row>
    <row r="103" spans="4:19" x14ac:dyDescent="0.25">
      <c r="D103" s="26"/>
      <c r="G103" s="30"/>
      <c r="H103" s="59"/>
      <c r="I103" s="17" t="s">
        <v>409</v>
      </c>
      <c r="J103" s="60"/>
      <c r="K103" s="13" t="s">
        <v>634</v>
      </c>
      <c r="L103" s="11" t="s">
        <v>20</v>
      </c>
      <c r="M103" s="5">
        <v>20</v>
      </c>
      <c r="N103" s="23" t="s">
        <v>5</v>
      </c>
      <c r="O103" s="11" t="s">
        <v>2</v>
      </c>
      <c r="P103" s="11"/>
      <c r="Q103" s="18"/>
      <c r="R103" s="51"/>
      <c r="S103" s="4"/>
    </row>
    <row r="104" spans="4:19" x14ac:dyDescent="0.25">
      <c r="D104" s="26"/>
      <c r="G104" s="30"/>
      <c r="H104" s="59"/>
      <c r="I104" s="17" t="s">
        <v>411</v>
      </c>
      <c r="J104" s="60"/>
      <c r="K104" s="13" t="s">
        <v>635</v>
      </c>
      <c r="L104" s="5" t="s">
        <v>1</v>
      </c>
      <c r="M104" s="11" t="s">
        <v>40</v>
      </c>
      <c r="N104" s="23" t="s">
        <v>5</v>
      </c>
      <c r="O104" s="11" t="s">
        <v>2</v>
      </c>
      <c r="P104" s="11"/>
      <c r="Q104" s="18"/>
      <c r="R104" s="51"/>
      <c r="S104" s="4"/>
    </row>
    <row r="105" spans="4:19" x14ac:dyDescent="0.25">
      <c r="D105" s="26"/>
      <c r="G105" s="30"/>
      <c r="H105" s="59"/>
      <c r="I105" s="17" t="s">
        <v>413</v>
      </c>
      <c r="J105" s="60"/>
      <c r="K105" s="13" t="s">
        <v>636</v>
      </c>
      <c r="L105" s="5" t="s">
        <v>1</v>
      </c>
      <c r="M105" s="11" t="s">
        <v>40</v>
      </c>
      <c r="N105" s="23" t="s">
        <v>5</v>
      </c>
      <c r="O105" s="11" t="s">
        <v>2</v>
      </c>
      <c r="P105" s="11"/>
      <c r="Q105" s="18"/>
      <c r="R105" s="51"/>
      <c r="S105" s="4"/>
    </row>
    <row r="106" spans="4:19" x14ac:dyDescent="0.25">
      <c r="D106" s="26"/>
      <c r="G106" s="30"/>
      <c r="H106" s="59"/>
      <c r="I106" s="17" t="s">
        <v>415</v>
      </c>
      <c r="J106" s="60"/>
      <c r="K106" s="13" t="s">
        <v>637</v>
      </c>
      <c r="L106" s="5" t="s">
        <v>1</v>
      </c>
      <c r="M106" s="5">
        <v>6</v>
      </c>
      <c r="N106" s="23" t="s">
        <v>5</v>
      </c>
      <c r="O106" s="11" t="s">
        <v>2</v>
      </c>
      <c r="P106" s="11"/>
      <c r="Q106" s="18"/>
      <c r="R106" s="51"/>
      <c r="S106" s="4"/>
    </row>
    <row r="107" spans="4:19" x14ac:dyDescent="0.25">
      <c r="D107" s="26"/>
      <c r="G107" s="30"/>
      <c r="H107" s="59"/>
      <c r="I107" s="17" t="s">
        <v>417</v>
      </c>
      <c r="J107" s="60"/>
      <c r="K107" s="13" t="s">
        <v>638</v>
      </c>
      <c r="L107" s="5" t="s">
        <v>1</v>
      </c>
      <c r="M107" s="11" t="s">
        <v>40</v>
      </c>
      <c r="N107" s="23" t="s">
        <v>5</v>
      </c>
      <c r="O107" s="11" t="s">
        <v>2</v>
      </c>
      <c r="P107" s="11"/>
      <c r="Q107" s="18"/>
      <c r="R107" s="51"/>
      <c r="S107" s="4"/>
    </row>
    <row r="108" spans="4:19" x14ac:dyDescent="0.25">
      <c r="D108" s="26"/>
      <c r="G108" s="30"/>
      <c r="H108" s="59"/>
      <c r="I108" s="17" t="s">
        <v>419</v>
      </c>
      <c r="J108" s="60"/>
      <c r="K108" s="13" t="s">
        <v>639</v>
      </c>
      <c r="L108" s="5" t="s">
        <v>1</v>
      </c>
      <c r="M108" s="5">
        <v>6</v>
      </c>
      <c r="N108" s="23" t="s">
        <v>5</v>
      </c>
      <c r="O108" s="11" t="s">
        <v>2</v>
      </c>
      <c r="P108" s="11"/>
      <c r="Q108" s="18"/>
      <c r="R108" s="51"/>
      <c r="S108" s="4"/>
    </row>
    <row r="109" spans="4:19" x14ac:dyDescent="0.25">
      <c r="D109" s="26"/>
      <c r="G109" s="30"/>
      <c r="H109" s="59"/>
      <c r="I109" s="17" t="s">
        <v>421</v>
      </c>
      <c r="J109" s="60"/>
      <c r="K109" s="13" t="s">
        <v>640</v>
      </c>
      <c r="L109" s="5" t="s">
        <v>1</v>
      </c>
      <c r="M109" s="11" t="s">
        <v>40</v>
      </c>
      <c r="N109" s="23" t="s">
        <v>5</v>
      </c>
      <c r="O109" s="11" t="s">
        <v>2</v>
      </c>
      <c r="P109" s="11"/>
      <c r="Q109" s="18"/>
      <c r="R109" s="51"/>
      <c r="S109" s="4"/>
    </row>
    <row r="110" spans="4:19" x14ac:dyDescent="0.25">
      <c r="D110" s="26"/>
      <c r="G110" s="30"/>
      <c r="H110" s="59"/>
      <c r="I110" s="17" t="s">
        <v>423</v>
      </c>
      <c r="J110" s="60"/>
      <c r="K110" s="13" t="s">
        <v>641</v>
      </c>
      <c r="L110" s="5" t="s">
        <v>1</v>
      </c>
      <c r="M110" s="11" t="s">
        <v>40</v>
      </c>
      <c r="N110" s="23" t="s">
        <v>5</v>
      </c>
      <c r="O110" s="11" t="s">
        <v>2</v>
      </c>
      <c r="P110" s="11"/>
      <c r="Q110" s="18"/>
      <c r="R110" s="51"/>
      <c r="S110" s="4"/>
    </row>
    <row r="111" spans="4:19" x14ac:dyDescent="0.25">
      <c r="D111" s="26"/>
      <c r="G111" s="30"/>
      <c r="H111" s="59"/>
      <c r="I111" s="17" t="s">
        <v>425</v>
      </c>
      <c r="J111" s="60"/>
      <c r="K111" s="13" t="s">
        <v>642</v>
      </c>
      <c r="L111" s="5" t="s">
        <v>1</v>
      </c>
      <c r="M111" s="5">
        <v>6</v>
      </c>
      <c r="N111" s="23" t="s">
        <v>5</v>
      </c>
      <c r="O111" s="11" t="s">
        <v>2</v>
      </c>
      <c r="P111" s="11"/>
      <c r="Q111" s="18"/>
      <c r="R111" s="51"/>
      <c r="S111" s="4"/>
    </row>
    <row r="112" spans="4:19" x14ac:dyDescent="0.25">
      <c r="D112" s="26"/>
      <c r="G112" s="30"/>
      <c r="H112" s="59"/>
      <c r="I112" s="17" t="s">
        <v>427</v>
      </c>
      <c r="J112" s="60"/>
      <c r="K112" s="13" t="s">
        <v>643</v>
      </c>
      <c r="L112" s="5" t="s">
        <v>1</v>
      </c>
      <c r="M112" s="11" t="s">
        <v>40</v>
      </c>
      <c r="N112" s="23" t="s">
        <v>5</v>
      </c>
      <c r="O112" s="11" t="s">
        <v>2</v>
      </c>
      <c r="P112" s="11"/>
      <c r="Q112" s="18"/>
      <c r="R112" s="51"/>
      <c r="S112" s="4"/>
    </row>
    <row r="113" spans="4:19" x14ac:dyDescent="0.25">
      <c r="D113" s="26"/>
      <c r="G113" s="30"/>
      <c r="H113" s="59"/>
      <c r="I113" s="17" t="s">
        <v>429</v>
      </c>
      <c r="J113" s="60"/>
      <c r="K113" s="13" t="s">
        <v>644</v>
      </c>
      <c r="L113" s="5" t="s">
        <v>1</v>
      </c>
      <c r="M113" s="11" t="s">
        <v>40</v>
      </c>
      <c r="N113" s="23" t="s">
        <v>5</v>
      </c>
      <c r="O113" s="11" t="s">
        <v>2</v>
      </c>
      <c r="P113" s="11"/>
      <c r="Q113" s="18"/>
      <c r="R113" s="51"/>
      <c r="S113" s="4"/>
    </row>
    <row r="114" spans="4:19" x14ac:dyDescent="0.25">
      <c r="D114" s="26"/>
      <c r="G114" s="30"/>
      <c r="H114" s="59"/>
      <c r="I114" s="17" t="s">
        <v>431</v>
      </c>
      <c r="J114" s="60"/>
      <c r="K114" s="13" t="s">
        <v>645</v>
      </c>
      <c r="L114" s="5" t="s">
        <v>1</v>
      </c>
      <c r="M114" s="5">
        <v>6</v>
      </c>
      <c r="N114" s="23" t="s">
        <v>5</v>
      </c>
      <c r="O114" s="11" t="s">
        <v>2</v>
      </c>
      <c r="P114" s="11"/>
      <c r="Q114" s="18"/>
      <c r="R114" s="51"/>
      <c r="S114" s="4"/>
    </row>
    <row r="115" spans="4:19" x14ac:dyDescent="0.25">
      <c r="D115" s="26"/>
      <c r="G115" s="30"/>
      <c r="H115" s="59"/>
      <c r="I115" s="17" t="s">
        <v>433</v>
      </c>
      <c r="J115" s="60"/>
      <c r="K115" s="13" t="s">
        <v>646</v>
      </c>
      <c r="L115" s="5" t="s">
        <v>20</v>
      </c>
      <c r="M115" s="5">
        <v>6</v>
      </c>
      <c r="N115" s="23" t="s">
        <v>5</v>
      </c>
      <c r="O115" s="11" t="s">
        <v>2</v>
      </c>
      <c r="P115" s="11"/>
      <c r="Q115" s="18"/>
      <c r="R115" s="51"/>
      <c r="S115" s="4"/>
    </row>
    <row r="116" spans="4:19" x14ac:dyDescent="0.25">
      <c r="D116" s="26"/>
      <c r="G116" s="30"/>
      <c r="H116" s="59"/>
      <c r="I116" s="17" t="s">
        <v>435</v>
      </c>
      <c r="J116" s="60"/>
      <c r="K116" s="13" t="s">
        <v>647</v>
      </c>
      <c r="L116" s="5" t="s">
        <v>20</v>
      </c>
      <c r="M116" s="5">
        <v>6</v>
      </c>
      <c r="N116" s="23" t="s">
        <v>5</v>
      </c>
      <c r="O116" s="11" t="s">
        <v>2</v>
      </c>
      <c r="P116" s="11"/>
      <c r="Q116" s="18"/>
      <c r="R116" s="51"/>
      <c r="S116" s="4"/>
    </row>
    <row r="117" spans="4:19" x14ac:dyDescent="0.25">
      <c r="D117" s="26"/>
      <c r="G117" s="30"/>
      <c r="H117" s="59"/>
      <c r="I117" s="17" t="s">
        <v>437</v>
      </c>
      <c r="J117" s="60"/>
      <c r="K117" s="13" t="s">
        <v>648</v>
      </c>
      <c r="L117" s="5" t="s">
        <v>20</v>
      </c>
      <c r="M117" s="5">
        <v>6</v>
      </c>
      <c r="N117" s="23" t="s">
        <v>5</v>
      </c>
      <c r="O117" s="11" t="s">
        <v>2</v>
      </c>
      <c r="P117" s="11"/>
      <c r="Q117" s="18"/>
      <c r="R117" s="51"/>
      <c r="S117" s="4"/>
    </row>
    <row r="118" spans="4:19" x14ac:dyDescent="0.25">
      <c r="D118" s="26"/>
      <c r="G118" s="30"/>
      <c r="H118" s="59"/>
      <c r="I118" s="17" t="s">
        <v>439</v>
      </c>
      <c r="J118" s="60"/>
      <c r="K118" s="13" t="s">
        <v>649</v>
      </c>
      <c r="L118" s="5" t="s">
        <v>20</v>
      </c>
      <c r="M118" s="5">
        <v>6</v>
      </c>
      <c r="N118" s="23" t="s">
        <v>5</v>
      </c>
      <c r="O118" s="11" t="s">
        <v>2</v>
      </c>
      <c r="P118" s="11"/>
      <c r="Q118" s="18"/>
      <c r="R118" s="51"/>
      <c r="S118" s="4"/>
    </row>
    <row r="119" spans="4:19" x14ac:dyDescent="0.25">
      <c r="D119" s="26"/>
      <c r="G119" s="30"/>
      <c r="H119" s="59"/>
      <c r="I119" s="17" t="s">
        <v>441</v>
      </c>
      <c r="J119" s="60"/>
      <c r="K119" s="13" t="s">
        <v>650</v>
      </c>
      <c r="L119" s="5" t="s">
        <v>20</v>
      </c>
      <c r="M119" s="5">
        <v>6</v>
      </c>
      <c r="N119" s="23" t="s">
        <v>5</v>
      </c>
      <c r="O119" s="11" t="s">
        <v>2</v>
      </c>
      <c r="P119" s="11"/>
      <c r="Q119" s="18"/>
      <c r="R119" s="51"/>
      <c r="S119" s="4"/>
    </row>
    <row r="120" spans="4:19" x14ac:dyDescent="0.25">
      <c r="D120" s="26"/>
      <c r="G120" s="30"/>
      <c r="H120" s="59"/>
      <c r="I120" s="17" t="s">
        <v>443</v>
      </c>
      <c r="J120" s="60"/>
      <c r="K120" s="13" t="s">
        <v>651</v>
      </c>
      <c r="L120" s="5" t="s">
        <v>20</v>
      </c>
      <c r="M120" s="5">
        <v>6</v>
      </c>
      <c r="N120" s="23" t="s">
        <v>5</v>
      </c>
      <c r="O120" s="11" t="s">
        <v>2</v>
      </c>
      <c r="P120" s="11"/>
      <c r="Q120" s="18"/>
      <c r="R120" s="51"/>
      <c r="S120" s="4"/>
    </row>
    <row r="121" spans="4:19" x14ac:dyDescent="0.25">
      <c r="D121" s="26"/>
      <c r="G121" s="30"/>
      <c r="H121" s="59"/>
      <c r="I121" s="17" t="s">
        <v>445</v>
      </c>
      <c r="J121" s="60"/>
      <c r="K121" s="13" t="s">
        <v>652</v>
      </c>
      <c r="L121" s="5" t="s">
        <v>20</v>
      </c>
      <c r="M121" s="5">
        <v>6</v>
      </c>
      <c r="N121" s="23" t="s">
        <v>5</v>
      </c>
      <c r="O121" s="11" t="s">
        <v>2</v>
      </c>
      <c r="P121" s="11"/>
      <c r="Q121" s="18"/>
      <c r="R121" s="51"/>
      <c r="S121" s="4"/>
    </row>
    <row r="122" spans="4:19" x14ac:dyDescent="0.25">
      <c r="D122" s="26"/>
      <c r="G122" s="30"/>
      <c r="H122" s="59"/>
      <c r="I122" s="17" t="s">
        <v>447</v>
      </c>
      <c r="J122" s="60"/>
      <c r="K122" s="13" t="s">
        <v>653</v>
      </c>
      <c r="L122" s="5" t="s">
        <v>20</v>
      </c>
      <c r="M122" s="11" t="s">
        <v>165</v>
      </c>
      <c r="N122" s="23" t="s">
        <v>5</v>
      </c>
      <c r="O122" s="11" t="s">
        <v>2</v>
      </c>
      <c r="P122" s="11"/>
      <c r="Q122" s="18"/>
      <c r="R122" s="51"/>
      <c r="S122" s="4"/>
    </row>
    <row r="123" spans="4:19" x14ac:dyDescent="0.25">
      <c r="D123" s="26"/>
      <c r="G123" s="30"/>
      <c r="H123" s="59"/>
      <c r="I123" s="17" t="s">
        <v>449</v>
      </c>
      <c r="J123" s="60"/>
      <c r="K123" s="13" t="s">
        <v>654</v>
      </c>
      <c r="L123" s="5" t="s">
        <v>1</v>
      </c>
      <c r="M123" s="11" t="s">
        <v>165</v>
      </c>
      <c r="N123" s="23" t="s">
        <v>5</v>
      </c>
      <c r="O123" s="11" t="s">
        <v>2</v>
      </c>
      <c r="P123" s="11"/>
      <c r="Q123" s="18"/>
      <c r="R123" s="51"/>
      <c r="S123" s="4"/>
    </row>
    <row r="124" spans="4:19" x14ac:dyDescent="0.25">
      <c r="D124" s="26"/>
      <c r="G124" s="30"/>
      <c r="H124" s="59"/>
      <c r="I124" s="17" t="s">
        <v>451</v>
      </c>
      <c r="J124" s="60"/>
      <c r="K124" s="13" t="s">
        <v>655</v>
      </c>
      <c r="L124" s="5" t="s">
        <v>1</v>
      </c>
      <c r="M124" s="5">
        <v>7</v>
      </c>
      <c r="N124" s="23" t="s">
        <v>5</v>
      </c>
      <c r="O124" s="11" t="s">
        <v>2</v>
      </c>
      <c r="P124" s="11"/>
      <c r="Q124" s="18"/>
      <c r="R124" s="51"/>
      <c r="S124" s="4"/>
    </row>
    <row r="125" spans="4:19" x14ac:dyDescent="0.25">
      <c r="D125" s="26"/>
      <c r="G125" s="30"/>
      <c r="H125" s="59"/>
      <c r="I125" s="17" t="s">
        <v>453</v>
      </c>
      <c r="J125" s="60"/>
      <c r="K125" s="13" t="s">
        <v>656</v>
      </c>
      <c r="L125" s="5" t="s">
        <v>1</v>
      </c>
      <c r="M125" s="11" t="s">
        <v>165</v>
      </c>
      <c r="N125" s="23" t="s">
        <v>5</v>
      </c>
      <c r="O125" s="11" t="s">
        <v>2</v>
      </c>
      <c r="P125" s="11"/>
      <c r="Q125" s="18"/>
      <c r="R125" s="51"/>
      <c r="S125" s="4"/>
    </row>
    <row r="126" spans="4:19" x14ac:dyDescent="0.25">
      <c r="D126" s="26"/>
      <c r="G126" s="30"/>
      <c r="H126" s="59"/>
      <c r="I126" s="17" t="s">
        <v>455</v>
      </c>
      <c r="J126" s="60"/>
      <c r="K126" s="13" t="s">
        <v>657</v>
      </c>
      <c r="L126" s="5" t="s">
        <v>1</v>
      </c>
      <c r="M126" s="11" t="s">
        <v>165</v>
      </c>
      <c r="N126" s="23" t="s">
        <v>5</v>
      </c>
      <c r="O126" s="11" t="s">
        <v>2</v>
      </c>
      <c r="P126" s="11"/>
      <c r="Q126" s="18"/>
      <c r="R126" s="51"/>
      <c r="S126" s="4"/>
    </row>
    <row r="127" spans="4:19" x14ac:dyDescent="0.25">
      <c r="D127" s="26"/>
      <c r="G127" s="30"/>
      <c r="H127" s="59"/>
      <c r="I127" s="17" t="s">
        <v>457</v>
      </c>
      <c r="J127" s="60"/>
      <c r="K127" s="13" t="s">
        <v>658</v>
      </c>
      <c r="L127" s="5" t="s">
        <v>1</v>
      </c>
      <c r="M127" s="5">
        <v>7</v>
      </c>
      <c r="N127" s="23" t="s">
        <v>5</v>
      </c>
      <c r="O127" s="11" t="s">
        <v>2</v>
      </c>
      <c r="P127" s="11"/>
      <c r="Q127" s="18"/>
      <c r="R127" s="51"/>
      <c r="S127" s="4"/>
    </row>
    <row r="128" spans="4:19" x14ac:dyDescent="0.25">
      <c r="D128" s="26"/>
      <c r="G128" s="30"/>
      <c r="H128" s="59"/>
      <c r="I128" s="17" t="s">
        <v>459</v>
      </c>
      <c r="J128" s="60"/>
      <c r="K128" s="13" t="s">
        <v>659</v>
      </c>
      <c r="L128" s="5" t="s">
        <v>1</v>
      </c>
      <c r="M128" s="11" t="s">
        <v>165</v>
      </c>
      <c r="N128" s="23" t="s">
        <v>5</v>
      </c>
      <c r="O128" s="11" t="s">
        <v>2</v>
      </c>
      <c r="P128" s="11"/>
      <c r="Q128" s="18"/>
      <c r="R128" s="51"/>
      <c r="S128" s="4"/>
    </row>
    <row r="129" spans="4:19" x14ac:dyDescent="0.25">
      <c r="D129" s="26"/>
      <c r="G129" s="30"/>
      <c r="H129" s="59"/>
      <c r="I129" s="17" t="s">
        <v>461</v>
      </c>
      <c r="J129" s="60"/>
      <c r="K129" s="13" t="s">
        <v>660</v>
      </c>
      <c r="L129" s="5" t="s">
        <v>1</v>
      </c>
      <c r="M129" s="11" t="s">
        <v>165</v>
      </c>
      <c r="N129" s="23" t="s">
        <v>5</v>
      </c>
      <c r="O129" s="11" t="s">
        <v>2</v>
      </c>
      <c r="P129" s="11"/>
      <c r="Q129" s="18"/>
      <c r="R129" s="51"/>
      <c r="S129" s="4"/>
    </row>
    <row r="130" spans="4:19" x14ac:dyDescent="0.25">
      <c r="D130" s="26"/>
      <c r="G130" s="30"/>
      <c r="H130" s="59"/>
      <c r="I130" s="17" t="s">
        <v>463</v>
      </c>
      <c r="J130" s="60"/>
      <c r="K130" s="13" t="s">
        <v>661</v>
      </c>
      <c r="L130" s="5" t="s">
        <v>1</v>
      </c>
      <c r="M130" s="5">
        <v>7</v>
      </c>
      <c r="N130" s="23" t="s">
        <v>5</v>
      </c>
      <c r="O130" s="11" t="s">
        <v>2</v>
      </c>
      <c r="P130" s="11"/>
      <c r="Q130" s="18"/>
      <c r="R130" s="51"/>
      <c r="S130" s="4"/>
    </row>
    <row r="131" spans="4:19" x14ac:dyDescent="0.25">
      <c r="D131" s="26"/>
      <c r="G131" s="30"/>
      <c r="H131" s="59"/>
      <c r="I131" s="17" t="s">
        <v>465</v>
      </c>
      <c r="J131" s="60"/>
      <c r="K131" s="13" t="s">
        <v>662</v>
      </c>
      <c r="L131" s="5" t="s">
        <v>1</v>
      </c>
      <c r="M131" s="11" t="s">
        <v>165</v>
      </c>
      <c r="N131" s="23" t="s">
        <v>5</v>
      </c>
      <c r="O131" s="11" t="s">
        <v>2</v>
      </c>
      <c r="P131" s="11"/>
      <c r="Q131" s="18"/>
      <c r="R131" s="51"/>
      <c r="S131" s="4"/>
    </row>
    <row r="132" spans="4:19" x14ac:dyDescent="0.25">
      <c r="D132" s="26"/>
      <c r="G132" s="30"/>
      <c r="H132" s="59"/>
      <c r="I132" s="17" t="s">
        <v>467</v>
      </c>
      <c r="J132" s="60"/>
      <c r="K132" s="13" t="s">
        <v>663</v>
      </c>
      <c r="L132" s="5" t="s">
        <v>1</v>
      </c>
      <c r="M132" s="11" t="s">
        <v>165</v>
      </c>
      <c r="N132" s="23" t="s">
        <v>5</v>
      </c>
      <c r="O132" s="11" t="s">
        <v>2</v>
      </c>
      <c r="P132" s="11"/>
      <c r="Q132" s="18"/>
      <c r="R132" s="51"/>
      <c r="S132" s="4"/>
    </row>
    <row r="133" spans="4:19" x14ac:dyDescent="0.25">
      <c r="D133" s="26"/>
      <c r="G133" s="30"/>
      <c r="H133" s="59"/>
      <c r="I133" s="17" t="s">
        <v>469</v>
      </c>
      <c r="J133" s="60"/>
      <c r="K133" s="13" t="s">
        <v>664</v>
      </c>
      <c r="L133" s="5" t="s">
        <v>1</v>
      </c>
      <c r="M133" s="5">
        <v>7</v>
      </c>
      <c r="N133" s="23" t="s">
        <v>5</v>
      </c>
      <c r="O133" s="11" t="s">
        <v>2</v>
      </c>
      <c r="P133" s="11"/>
      <c r="Q133" s="18"/>
      <c r="R133" s="51"/>
      <c r="S133" s="4"/>
    </row>
    <row r="134" spans="4:19" x14ac:dyDescent="0.25">
      <c r="D134" s="26"/>
      <c r="G134" s="30"/>
      <c r="H134" s="59"/>
      <c r="I134" s="17" t="s">
        <v>471</v>
      </c>
      <c r="J134" s="60"/>
      <c r="K134" s="13" t="s">
        <v>665</v>
      </c>
      <c r="L134" s="5" t="s">
        <v>1</v>
      </c>
      <c r="M134" s="11" t="s">
        <v>165</v>
      </c>
      <c r="N134" s="23" t="s">
        <v>5</v>
      </c>
      <c r="O134" s="11" t="s">
        <v>2</v>
      </c>
      <c r="P134" s="11"/>
      <c r="Q134" s="18"/>
      <c r="R134" s="51"/>
      <c r="S134" s="4"/>
    </row>
    <row r="135" spans="4:19" x14ac:dyDescent="0.25">
      <c r="D135" s="26"/>
      <c r="G135" s="30"/>
      <c r="H135" s="59"/>
      <c r="I135" s="17" t="s">
        <v>473</v>
      </c>
      <c r="J135" s="60"/>
      <c r="K135" s="13" t="s">
        <v>666</v>
      </c>
      <c r="L135" s="5" t="s">
        <v>1</v>
      </c>
      <c r="M135" s="11" t="s">
        <v>165</v>
      </c>
      <c r="N135" s="23" t="s">
        <v>5</v>
      </c>
      <c r="O135" s="11" t="s">
        <v>2</v>
      </c>
      <c r="P135" s="11"/>
      <c r="Q135" s="18"/>
      <c r="R135" s="51"/>
      <c r="S135" s="4"/>
    </row>
    <row r="136" spans="4:19" x14ac:dyDescent="0.25">
      <c r="D136" s="26"/>
      <c r="G136" s="30"/>
      <c r="H136" s="59"/>
      <c r="I136" s="17" t="s">
        <v>475</v>
      </c>
      <c r="J136" s="60"/>
      <c r="K136" s="13" t="s">
        <v>667</v>
      </c>
      <c r="L136" s="5" t="s">
        <v>1</v>
      </c>
      <c r="M136" s="5">
        <v>7</v>
      </c>
      <c r="N136" s="23" t="s">
        <v>5</v>
      </c>
      <c r="O136" s="11" t="s">
        <v>2</v>
      </c>
      <c r="P136" s="11"/>
      <c r="Q136" s="18"/>
      <c r="R136" s="51"/>
      <c r="S136" s="4"/>
    </row>
    <row r="137" spans="4:19" x14ac:dyDescent="0.25">
      <c r="D137" s="26"/>
      <c r="G137" s="30"/>
      <c r="H137" s="59"/>
      <c r="I137" s="17" t="s">
        <v>477</v>
      </c>
      <c r="J137" s="60"/>
      <c r="K137" s="13" t="s">
        <v>668</v>
      </c>
      <c r="L137" s="5" t="s">
        <v>1</v>
      </c>
      <c r="M137" s="11" t="s">
        <v>165</v>
      </c>
      <c r="N137" s="23" t="s">
        <v>5</v>
      </c>
      <c r="O137" s="11" t="s">
        <v>2</v>
      </c>
      <c r="P137" s="11"/>
      <c r="Q137" s="18"/>
      <c r="R137" s="51"/>
      <c r="S137" s="4"/>
    </row>
    <row r="138" spans="4:19" x14ac:dyDescent="0.25">
      <c r="D138" s="26"/>
      <c r="G138" s="30"/>
      <c r="H138" s="59"/>
      <c r="I138" s="17" t="s">
        <v>479</v>
      </c>
      <c r="J138" s="60"/>
      <c r="K138" s="13" t="s">
        <v>669</v>
      </c>
      <c r="L138" s="5" t="s">
        <v>1</v>
      </c>
      <c r="M138" s="5">
        <v>7</v>
      </c>
      <c r="N138" s="23" t="s">
        <v>5</v>
      </c>
      <c r="O138" s="11" t="s">
        <v>2</v>
      </c>
      <c r="P138" s="11"/>
      <c r="Q138" s="18"/>
      <c r="R138" s="51"/>
      <c r="S138" s="4"/>
    </row>
    <row r="139" spans="4:19" x14ac:dyDescent="0.25">
      <c r="D139" s="26"/>
      <c r="G139" s="30"/>
      <c r="H139" s="59"/>
      <c r="I139" s="17" t="s">
        <v>481</v>
      </c>
      <c r="J139" s="60"/>
      <c r="K139" s="13" t="s">
        <v>670</v>
      </c>
      <c r="L139" s="5" t="s">
        <v>20</v>
      </c>
      <c r="M139" s="11" t="s">
        <v>39</v>
      </c>
      <c r="N139" s="23" t="s">
        <v>5</v>
      </c>
      <c r="O139" s="11" t="s">
        <v>2</v>
      </c>
      <c r="P139" s="11"/>
      <c r="Q139" s="18"/>
      <c r="R139" s="51"/>
      <c r="S139" s="4"/>
    </row>
    <row r="140" spans="4:19" x14ac:dyDescent="0.25">
      <c r="D140" s="26"/>
      <c r="G140" s="30"/>
      <c r="H140" s="59"/>
      <c r="I140" s="17" t="s">
        <v>483</v>
      </c>
      <c r="J140" s="60"/>
      <c r="K140" s="13" t="s">
        <v>671</v>
      </c>
      <c r="L140" s="5" t="s">
        <v>1</v>
      </c>
      <c r="M140" s="5">
        <v>5</v>
      </c>
      <c r="N140" s="23" t="s">
        <v>5</v>
      </c>
      <c r="O140" s="11" t="s">
        <v>2</v>
      </c>
      <c r="P140" s="11"/>
      <c r="Q140" s="18"/>
      <c r="R140" s="51"/>
      <c r="S140" s="4"/>
    </row>
    <row r="141" spans="4:19" x14ac:dyDescent="0.25">
      <c r="D141" s="26"/>
      <c r="G141" s="30"/>
      <c r="H141" s="59"/>
      <c r="I141" s="17" t="s">
        <v>485</v>
      </c>
      <c r="J141" s="60"/>
      <c r="K141" s="13" t="s">
        <v>672</v>
      </c>
      <c r="L141" s="5" t="s">
        <v>1</v>
      </c>
      <c r="M141" s="5">
        <v>5</v>
      </c>
      <c r="N141" s="23" t="s">
        <v>5</v>
      </c>
      <c r="O141" s="11" t="s">
        <v>2</v>
      </c>
      <c r="P141" s="11"/>
      <c r="Q141" s="18"/>
      <c r="R141" s="51"/>
      <c r="S141" s="4"/>
    </row>
    <row r="142" spans="4:19" x14ac:dyDescent="0.25">
      <c r="D142" s="26"/>
      <c r="G142" s="30"/>
      <c r="H142" s="59"/>
      <c r="I142" s="17" t="s">
        <v>487</v>
      </c>
      <c r="J142" s="60"/>
      <c r="K142" s="13" t="s">
        <v>673</v>
      </c>
      <c r="L142" s="5" t="s">
        <v>1</v>
      </c>
      <c r="M142" s="11" t="s">
        <v>39</v>
      </c>
      <c r="N142" s="23" t="s">
        <v>5</v>
      </c>
      <c r="O142" s="11" t="s">
        <v>2</v>
      </c>
      <c r="P142" s="11"/>
      <c r="Q142" s="18"/>
      <c r="R142" s="51"/>
      <c r="S142" s="4"/>
    </row>
    <row r="143" spans="4:19" x14ac:dyDescent="0.25">
      <c r="D143" s="26"/>
      <c r="G143" s="30"/>
      <c r="H143" s="59"/>
      <c r="I143" s="17" t="s">
        <v>489</v>
      </c>
      <c r="J143" s="60"/>
      <c r="K143" s="13" t="s">
        <v>674</v>
      </c>
      <c r="L143" s="5" t="s">
        <v>1</v>
      </c>
      <c r="M143" s="11" t="s">
        <v>39</v>
      </c>
      <c r="N143" s="23" t="s">
        <v>5</v>
      </c>
      <c r="O143" s="11" t="s">
        <v>2</v>
      </c>
      <c r="P143" s="11"/>
      <c r="Q143" s="18"/>
      <c r="R143" s="51"/>
      <c r="S143" s="4"/>
    </row>
    <row r="144" spans="4:19" x14ac:dyDescent="0.25">
      <c r="D144" s="26"/>
      <c r="G144" s="30"/>
      <c r="H144" s="59"/>
      <c r="I144" s="17" t="s">
        <v>491</v>
      </c>
      <c r="J144" s="60"/>
      <c r="K144" s="13" t="s">
        <v>675</v>
      </c>
      <c r="L144" s="5" t="s">
        <v>1</v>
      </c>
      <c r="M144" s="5">
        <v>5</v>
      </c>
      <c r="N144" s="23" t="s">
        <v>5</v>
      </c>
      <c r="O144" s="11" t="s">
        <v>2</v>
      </c>
      <c r="P144" s="11"/>
      <c r="Q144" s="18"/>
      <c r="R144" s="51"/>
      <c r="S144" s="4"/>
    </row>
    <row r="145" spans="4:19" x14ac:dyDescent="0.25">
      <c r="D145" s="26"/>
      <c r="G145" s="30"/>
      <c r="H145" s="59"/>
      <c r="I145" s="17" t="s">
        <v>493</v>
      </c>
      <c r="J145" s="60"/>
      <c r="K145" s="13" t="s">
        <v>676</v>
      </c>
      <c r="L145" s="5" t="s">
        <v>1</v>
      </c>
      <c r="M145" s="5">
        <v>5</v>
      </c>
      <c r="N145" s="23" t="s">
        <v>5</v>
      </c>
      <c r="O145" s="11" t="s">
        <v>2</v>
      </c>
      <c r="P145" s="11"/>
      <c r="Q145" s="18"/>
      <c r="R145" s="51"/>
      <c r="S145" s="4"/>
    </row>
    <row r="146" spans="4:19" x14ac:dyDescent="0.25">
      <c r="D146" s="26"/>
      <c r="G146" s="30"/>
      <c r="H146" s="59"/>
      <c r="I146" s="17" t="s">
        <v>495</v>
      </c>
      <c r="J146" s="60"/>
      <c r="K146" s="13" t="s">
        <v>677</v>
      </c>
      <c r="L146" s="5" t="s">
        <v>20</v>
      </c>
      <c r="M146" s="11" t="s">
        <v>106</v>
      </c>
      <c r="N146" s="11" t="s">
        <v>4</v>
      </c>
      <c r="O146" s="11" t="s">
        <v>2</v>
      </c>
      <c r="P146" s="11"/>
      <c r="Q146" s="18"/>
      <c r="R146" s="51"/>
      <c r="S146" s="4"/>
    </row>
    <row r="147" spans="4:19" x14ac:dyDescent="0.25">
      <c r="D147" s="26"/>
      <c r="G147" s="30"/>
      <c r="H147" s="59"/>
      <c r="I147" s="17" t="s">
        <v>497</v>
      </c>
      <c r="J147" s="60"/>
      <c r="K147" s="12" t="s">
        <v>678</v>
      </c>
      <c r="L147" s="5" t="s">
        <v>20</v>
      </c>
      <c r="M147" s="11" t="s">
        <v>106</v>
      </c>
      <c r="N147" s="11" t="s">
        <v>4</v>
      </c>
      <c r="O147" s="11" t="s">
        <v>2</v>
      </c>
      <c r="P147" s="11"/>
      <c r="Q147" s="18"/>
      <c r="R147" s="51"/>
      <c r="S147" s="4"/>
    </row>
    <row r="148" spans="4:19" x14ac:dyDescent="0.25">
      <c r="D148" s="26"/>
      <c r="G148" s="30"/>
      <c r="H148" s="59"/>
      <c r="I148" s="17" t="s">
        <v>499</v>
      </c>
      <c r="J148" s="60"/>
      <c r="K148" s="12" t="s">
        <v>679</v>
      </c>
      <c r="L148" s="5" t="s">
        <v>20</v>
      </c>
      <c r="M148" s="5">
        <v>2</v>
      </c>
      <c r="N148" s="5" t="s">
        <v>4</v>
      </c>
      <c r="O148" s="11" t="s">
        <v>2</v>
      </c>
      <c r="P148" s="11"/>
      <c r="Q148" s="18"/>
      <c r="R148" s="51"/>
      <c r="S148" s="4"/>
    </row>
    <row r="149" spans="4:19" x14ac:dyDescent="0.25">
      <c r="D149" s="26"/>
      <c r="G149" s="30"/>
      <c r="H149" s="59"/>
      <c r="I149" s="17" t="s">
        <v>501</v>
      </c>
      <c r="J149" s="60"/>
      <c r="K149" s="12" t="s">
        <v>680</v>
      </c>
      <c r="L149" s="5" t="s">
        <v>20</v>
      </c>
      <c r="M149" s="5">
        <v>2</v>
      </c>
      <c r="N149" s="5" t="s">
        <v>4</v>
      </c>
      <c r="O149" s="11" t="s">
        <v>2</v>
      </c>
      <c r="P149" s="11"/>
      <c r="Q149" s="18"/>
      <c r="R149" s="51"/>
      <c r="S149" s="4"/>
    </row>
    <row r="150" spans="4:19" x14ac:dyDescent="0.25">
      <c r="D150" s="26"/>
      <c r="G150" s="30"/>
      <c r="H150" s="59"/>
      <c r="J150" s="61"/>
      <c r="K150" s="12" t="s">
        <v>681</v>
      </c>
      <c r="L150" s="5" t="s">
        <v>1</v>
      </c>
      <c r="M150" s="11" t="s">
        <v>106</v>
      </c>
      <c r="N150" s="11" t="s">
        <v>5</v>
      </c>
      <c r="O150" s="11" t="s">
        <v>2</v>
      </c>
      <c r="P150" s="11"/>
      <c r="Q150" s="18"/>
      <c r="R150" s="51"/>
      <c r="S150" s="4"/>
    </row>
    <row r="151" spans="4:19" x14ac:dyDescent="0.25">
      <c r="D151" s="26"/>
      <c r="G151" s="30"/>
      <c r="H151" s="59"/>
      <c r="I151" s="17"/>
      <c r="J151" s="37"/>
      <c r="K151" s="12"/>
      <c r="L151" s="11"/>
      <c r="M151" s="11"/>
      <c r="N151" s="11"/>
      <c r="O151" s="11"/>
      <c r="P151" s="11"/>
      <c r="Q151" s="51"/>
    </row>
    <row r="152" spans="4:19" x14ac:dyDescent="0.25">
      <c r="D152" s="26"/>
      <c r="G152" s="30"/>
      <c r="H152" s="59"/>
      <c r="I152" s="17"/>
      <c r="J152" s="37"/>
      <c r="K152" s="12"/>
      <c r="L152" s="11"/>
      <c r="M152" s="11"/>
      <c r="N152" s="11"/>
      <c r="O152" s="11"/>
      <c r="P152" s="11"/>
      <c r="Q152" s="51"/>
    </row>
    <row r="153" spans="4:19" x14ac:dyDescent="0.25">
      <c r="D153" s="26"/>
      <c r="G153" s="30"/>
      <c r="H153" s="59"/>
      <c r="I153" s="17"/>
      <c r="J153" s="37"/>
      <c r="K153" s="12"/>
      <c r="L153" s="11"/>
      <c r="M153" s="11"/>
      <c r="N153" s="11"/>
      <c r="O153" s="11"/>
      <c r="P153" s="11"/>
      <c r="Q153" s="51"/>
    </row>
    <row r="154" spans="4:19" x14ac:dyDescent="0.25">
      <c r="D154" s="26"/>
      <c r="G154" s="30"/>
      <c r="H154" s="59"/>
      <c r="I154" s="17"/>
      <c r="J154" s="37"/>
      <c r="K154" s="12"/>
      <c r="L154" s="11"/>
      <c r="M154" s="11"/>
      <c r="N154" s="11"/>
      <c r="O154" s="11"/>
      <c r="P154" s="11"/>
      <c r="Q154" s="51"/>
    </row>
    <row r="155" spans="4:19" x14ac:dyDescent="0.25">
      <c r="D155" s="26"/>
      <c r="G155" s="30"/>
      <c r="H155" s="59"/>
      <c r="I155" s="17"/>
      <c r="J155" s="37"/>
      <c r="K155" s="12"/>
      <c r="L155" s="11"/>
      <c r="M155" s="11"/>
      <c r="N155" s="11"/>
      <c r="O155" s="11"/>
      <c r="P155" s="11"/>
      <c r="Q155" s="51"/>
    </row>
    <row r="156" spans="4:19" x14ac:dyDescent="0.25">
      <c r="D156" s="26"/>
      <c r="G156" s="30"/>
      <c r="H156" s="59"/>
      <c r="I156" s="17"/>
      <c r="J156" s="37"/>
      <c r="K156" s="12"/>
      <c r="L156" s="11"/>
      <c r="M156" s="11"/>
      <c r="N156" s="11"/>
      <c r="O156" s="11"/>
      <c r="P156" s="11"/>
      <c r="Q156" s="51"/>
    </row>
    <row r="157" spans="4:19" x14ac:dyDescent="0.25">
      <c r="D157" s="26"/>
      <c r="G157" s="30"/>
      <c r="H157" s="59"/>
      <c r="I157" s="17"/>
      <c r="J157" s="37"/>
      <c r="K157" s="12"/>
      <c r="L157" s="11"/>
      <c r="M157" s="11"/>
      <c r="N157" s="11"/>
      <c r="O157" s="11"/>
      <c r="P157" s="11"/>
      <c r="Q157" s="51"/>
    </row>
    <row r="158" spans="4:19" x14ac:dyDescent="0.25">
      <c r="D158" s="26"/>
      <c r="G158" s="30"/>
      <c r="H158" s="59"/>
      <c r="I158" s="17"/>
      <c r="J158" s="37"/>
      <c r="K158" s="12"/>
      <c r="L158" s="11"/>
      <c r="M158" s="11"/>
      <c r="N158" s="11"/>
      <c r="O158" s="11"/>
      <c r="P158" s="11"/>
      <c r="Q158" s="51"/>
    </row>
    <row r="159" spans="4:19" x14ac:dyDescent="0.25">
      <c r="D159" s="26"/>
      <c r="G159" s="30"/>
      <c r="H159" s="59"/>
      <c r="I159" s="17"/>
      <c r="J159" s="37"/>
      <c r="K159" s="12"/>
      <c r="L159" s="11"/>
      <c r="M159" s="11"/>
      <c r="N159" s="11"/>
      <c r="O159" s="11"/>
      <c r="P159" s="11"/>
      <c r="Q159" s="51"/>
    </row>
    <row r="160" spans="4:19" x14ac:dyDescent="0.25">
      <c r="D160" s="26"/>
      <c r="G160" s="30"/>
      <c r="H160" s="59"/>
      <c r="I160" s="17"/>
      <c r="J160" s="37"/>
      <c r="K160" s="12"/>
      <c r="L160" s="11"/>
      <c r="M160" s="11"/>
      <c r="N160" s="11"/>
      <c r="O160" s="11"/>
      <c r="P160" s="11"/>
      <c r="Q160" s="51"/>
    </row>
    <row r="161" spans="4:17" x14ac:dyDescent="0.25">
      <c r="D161" s="26"/>
      <c r="G161" s="30"/>
      <c r="H161" s="59"/>
      <c r="I161" s="17"/>
      <c r="J161" s="37"/>
      <c r="K161" s="12"/>
      <c r="L161" s="11"/>
      <c r="M161" s="11"/>
      <c r="N161" s="11"/>
      <c r="O161" s="11"/>
      <c r="P161" s="11"/>
      <c r="Q161" s="51"/>
    </row>
    <row r="162" spans="4:17" x14ac:dyDescent="0.25">
      <c r="D162" s="26"/>
      <c r="G162" s="30"/>
      <c r="H162" s="59"/>
      <c r="I162" s="17"/>
      <c r="J162" s="37"/>
      <c r="K162" s="12"/>
      <c r="L162" s="11"/>
      <c r="M162" s="11"/>
      <c r="N162" s="11"/>
      <c r="O162" s="11"/>
      <c r="P162" s="11"/>
      <c r="Q162" s="51"/>
    </row>
    <row r="163" spans="4:17" x14ac:dyDescent="0.25">
      <c r="D163" s="26"/>
      <c r="G163" s="30"/>
      <c r="H163" s="59"/>
      <c r="I163" s="17"/>
      <c r="J163" s="37"/>
      <c r="K163" s="12"/>
      <c r="L163" s="11"/>
      <c r="M163" s="11"/>
      <c r="N163" s="11"/>
      <c r="O163" s="11"/>
      <c r="P163" s="11"/>
      <c r="Q163" s="51"/>
    </row>
    <row r="164" spans="4:17" x14ac:dyDescent="0.25">
      <c r="D164" s="26"/>
      <c r="G164" s="30"/>
      <c r="H164" s="59"/>
      <c r="I164" s="17"/>
      <c r="J164" s="37"/>
      <c r="K164" s="12"/>
      <c r="L164" s="11"/>
      <c r="M164" s="11"/>
      <c r="N164" s="11"/>
      <c r="O164" s="11"/>
      <c r="P164" s="11"/>
      <c r="Q164" s="51"/>
    </row>
    <row r="165" spans="4:17" x14ac:dyDescent="0.25">
      <c r="D165" s="26"/>
      <c r="G165" s="30"/>
      <c r="H165" s="59"/>
      <c r="I165" s="17"/>
      <c r="J165" s="37"/>
      <c r="K165" s="12"/>
      <c r="L165" s="11"/>
      <c r="M165" s="11"/>
      <c r="N165" s="11"/>
      <c r="O165" s="11"/>
      <c r="P165" s="11"/>
      <c r="Q165" s="51"/>
    </row>
    <row r="166" spans="4:17" x14ac:dyDescent="0.25">
      <c r="D166" s="26"/>
      <c r="G166" s="30"/>
      <c r="H166" s="59"/>
      <c r="I166" s="17"/>
      <c r="J166" s="37"/>
      <c r="K166" s="12"/>
      <c r="L166" s="11"/>
      <c r="M166" s="11"/>
      <c r="N166" s="11"/>
      <c r="O166" s="11"/>
      <c r="P166" s="11"/>
      <c r="Q166" s="51"/>
    </row>
    <row r="167" spans="4:17" x14ac:dyDescent="0.25">
      <c r="D167" s="26"/>
      <c r="E167" s="1" t="s">
        <v>17</v>
      </c>
      <c r="F167" s="1" t="s">
        <v>17</v>
      </c>
      <c r="G167" s="30"/>
      <c r="H167" s="30" t="s">
        <v>261</v>
      </c>
      <c r="I167" s="17" t="s">
        <v>320</v>
      </c>
      <c r="J167" s="57"/>
      <c r="K167" s="7" t="s">
        <v>682</v>
      </c>
      <c r="L167" s="11" t="s">
        <v>1</v>
      </c>
      <c r="M167" s="11"/>
      <c r="N167" s="11"/>
      <c r="O167" s="11"/>
      <c r="P167" s="11"/>
      <c r="Q167" s="52"/>
    </row>
    <row r="168" spans="4:17" x14ac:dyDescent="0.25">
      <c r="D168" s="26"/>
      <c r="E168" s="1" t="s">
        <v>17</v>
      </c>
      <c r="F168" s="1" t="s">
        <v>17</v>
      </c>
      <c r="G168" s="30"/>
      <c r="H168" s="30"/>
      <c r="I168" s="17" t="s">
        <v>320</v>
      </c>
      <c r="J168" s="57"/>
      <c r="K168" s="7" t="s">
        <v>683</v>
      </c>
      <c r="L168" s="5" t="s">
        <v>20</v>
      </c>
      <c r="M168" s="11"/>
      <c r="N168" s="11"/>
      <c r="O168" s="11"/>
      <c r="P168" s="11"/>
      <c r="Q168" s="52"/>
    </row>
    <row r="169" spans="4:17" x14ac:dyDescent="0.25">
      <c r="D169" s="26"/>
      <c r="E169" s="1" t="s">
        <v>17</v>
      </c>
      <c r="F169" s="1" t="s">
        <v>17</v>
      </c>
      <c r="G169" s="30"/>
      <c r="H169" s="30"/>
      <c r="I169" s="17" t="s">
        <v>320</v>
      </c>
      <c r="J169" s="57"/>
      <c r="K169" s="7" t="s">
        <v>684</v>
      </c>
      <c r="L169" s="5" t="s">
        <v>20</v>
      </c>
      <c r="M169" s="11"/>
      <c r="N169" s="11"/>
      <c r="O169" s="11"/>
      <c r="P169" s="11"/>
      <c r="Q169" s="52"/>
    </row>
    <row r="170" spans="4:17" x14ac:dyDescent="0.25">
      <c r="D170" s="26"/>
      <c r="E170" s="1" t="s">
        <v>17</v>
      </c>
      <c r="F170" s="1" t="s">
        <v>17</v>
      </c>
      <c r="G170" s="30"/>
      <c r="H170" s="30"/>
      <c r="I170" s="17" t="s">
        <v>320</v>
      </c>
      <c r="J170" s="57"/>
      <c r="K170" s="7" t="s">
        <v>685</v>
      </c>
      <c r="L170" s="5" t="s">
        <v>20</v>
      </c>
      <c r="M170" s="11"/>
      <c r="N170" s="11"/>
      <c r="O170" s="11"/>
      <c r="P170" s="11"/>
      <c r="Q170" s="52"/>
    </row>
    <row r="171" spans="4:17" x14ac:dyDescent="0.25">
      <c r="D171" s="26"/>
      <c r="E171" s="1" t="s">
        <v>17</v>
      </c>
      <c r="F171" s="1" t="s">
        <v>17</v>
      </c>
      <c r="G171" s="30"/>
      <c r="H171" s="30"/>
      <c r="I171" s="17" t="s">
        <v>320</v>
      </c>
      <c r="J171" s="57"/>
      <c r="K171" s="7" t="s">
        <v>686</v>
      </c>
      <c r="L171" s="5" t="s">
        <v>20</v>
      </c>
      <c r="M171" s="11"/>
      <c r="N171" s="11"/>
      <c r="O171" s="11"/>
      <c r="P171" s="11"/>
      <c r="Q171" s="52"/>
    </row>
    <row r="172" spans="4:17" x14ac:dyDescent="0.25">
      <c r="D172" s="26"/>
      <c r="E172" s="1" t="s">
        <v>17</v>
      </c>
      <c r="F172" s="1" t="s">
        <v>17</v>
      </c>
      <c r="G172" s="30"/>
      <c r="H172" s="30"/>
      <c r="I172" s="17" t="s">
        <v>320</v>
      </c>
      <c r="J172" s="57"/>
      <c r="K172" s="7" t="s">
        <v>687</v>
      </c>
      <c r="L172" s="5" t="s">
        <v>20</v>
      </c>
      <c r="M172" s="11"/>
      <c r="N172" s="11"/>
      <c r="O172" s="11"/>
      <c r="P172" s="11"/>
      <c r="Q172" s="52"/>
    </row>
    <row r="173" spans="4:17" x14ac:dyDescent="0.25">
      <c r="D173" s="26"/>
      <c r="E173" s="1" t="s">
        <v>17</v>
      </c>
      <c r="F173" s="1" t="s">
        <v>17</v>
      </c>
      <c r="G173" s="30"/>
      <c r="H173" s="30"/>
      <c r="I173" s="17" t="s">
        <v>320</v>
      </c>
      <c r="J173" s="57"/>
      <c r="K173" s="7" t="s">
        <v>49</v>
      </c>
      <c r="L173" s="5" t="s">
        <v>20</v>
      </c>
      <c r="M173" s="11"/>
      <c r="N173" s="11"/>
      <c r="O173" s="11"/>
      <c r="P173" s="11"/>
      <c r="Q173" s="52"/>
    </row>
    <row r="174" spans="4:17" x14ac:dyDescent="0.25">
      <c r="D174" s="26"/>
      <c r="E174" s="1" t="s">
        <v>17</v>
      </c>
      <c r="F174" s="1" t="s">
        <v>17</v>
      </c>
      <c r="G174" s="30"/>
      <c r="H174" s="30"/>
      <c r="I174" s="17" t="s">
        <v>320</v>
      </c>
      <c r="J174" s="57"/>
      <c r="K174" s="7" t="s">
        <v>49</v>
      </c>
      <c r="L174" s="5" t="s">
        <v>20</v>
      </c>
      <c r="M174" s="11"/>
      <c r="N174" s="11"/>
      <c r="O174" s="11"/>
      <c r="P174" s="11"/>
      <c r="Q174" s="52"/>
    </row>
    <row r="175" spans="4:17" x14ac:dyDescent="0.25">
      <c r="D175" s="26"/>
      <c r="E175" s="1" t="s">
        <v>17</v>
      </c>
      <c r="F175" s="1" t="s">
        <v>17</v>
      </c>
      <c r="G175" s="30"/>
      <c r="H175" s="30"/>
      <c r="I175" s="17" t="s">
        <v>320</v>
      </c>
      <c r="J175" s="57"/>
      <c r="K175" s="7" t="s">
        <v>49</v>
      </c>
      <c r="L175" s="5" t="s">
        <v>20</v>
      </c>
      <c r="M175" s="11"/>
      <c r="N175" s="11"/>
      <c r="O175" s="11"/>
      <c r="P175" s="11"/>
      <c r="Q175" s="52"/>
    </row>
    <row r="176" spans="4:17" x14ac:dyDescent="0.25">
      <c r="D176" s="26"/>
      <c r="E176" s="1" t="s">
        <v>17</v>
      </c>
      <c r="F176" s="1" t="s">
        <v>17</v>
      </c>
      <c r="G176" s="30"/>
      <c r="H176" s="30"/>
      <c r="I176" s="17" t="s">
        <v>320</v>
      </c>
      <c r="J176" s="57"/>
      <c r="K176" s="7" t="s">
        <v>49</v>
      </c>
      <c r="L176" s="5" t="s">
        <v>20</v>
      </c>
      <c r="M176" s="11"/>
      <c r="N176" s="11"/>
      <c r="O176" s="11"/>
      <c r="P176" s="11"/>
      <c r="Q176" s="52"/>
    </row>
    <row r="177" spans="4:17" x14ac:dyDescent="0.25">
      <c r="D177" s="26"/>
      <c r="E177" s="1" t="s">
        <v>17</v>
      </c>
      <c r="F177" s="1" t="s">
        <v>17</v>
      </c>
      <c r="G177" s="30"/>
      <c r="H177" s="30"/>
      <c r="I177" s="17" t="s">
        <v>320</v>
      </c>
      <c r="J177" s="57"/>
      <c r="K177" s="7" t="s">
        <v>49</v>
      </c>
      <c r="L177" s="5" t="s">
        <v>20</v>
      </c>
      <c r="M177" s="11"/>
      <c r="N177" s="11"/>
      <c r="O177" s="11"/>
      <c r="P177" s="11"/>
      <c r="Q177" s="52"/>
    </row>
    <row r="178" spans="4:17" x14ac:dyDescent="0.25">
      <c r="D178" s="26"/>
      <c r="E178" s="1" t="s">
        <v>17</v>
      </c>
      <c r="F178" s="1" t="s">
        <v>17</v>
      </c>
      <c r="G178" s="30"/>
      <c r="H178" s="31" t="s">
        <v>688</v>
      </c>
      <c r="I178" s="17" t="s">
        <v>320</v>
      </c>
      <c r="J178" s="57"/>
      <c r="K178" s="7" t="s">
        <v>321</v>
      </c>
      <c r="L178" s="11" t="s">
        <v>1</v>
      </c>
      <c r="M178" s="11" t="s">
        <v>39</v>
      </c>
      <c r="N178" s="11" t="s">
        <v>4</v>
      </c>
      <c r="O178" s="11" t="s">
        <v>3</v>
      </c>
      <c r="P178" s="11" t="s">
        <v>689</v>
      </c>
      <c r="Q178" s="52"/>
    </row>
    <row r="179" spans="4:17" x14ac:dyDescent="0.25">
      <c r="D179" s="26"/>
      <c r="E179" s="1" t="s">
        <v>17</v>
      </c>
      <c r="F179" s="1" t="s">
        <v>17</v>
      </c>
      <c r="G179" s="30"/>
      <c r="H179" s="31"/>
      <c r="I179" s="17" t="s">
        <v>322</v>
      </c>
      <c r="J179" s="57"/>
      <c r="K179" s="7" t="s">
        <v>323</v>
      </c>
      <c r="L179" s="11" t="s">
        <v>1</v>
      </c>
      <c r="M179" s="11" t="s">
        <v>134</v>
      </c>
      <c r="N179" s="11" t="s">
        <v>4</v>
      </c>
      <c r="O179" s="11" t="s">
        <v>2</v>
      </c>
      <c r="P179" s="11"/>
      <c r="Q179" s="52"/>
    </row>
    <row r="180" spans="4:17" x14ac:dyDescent="0.25">
      <c r="D180" s="26"/>
      <c r="E180" s="1" t="s">
        <v>17</v>
      </c>
      <c r="F180" s="1" t="s">
        <v>17</v>
      </c>
      <c r="G180" s="30"/>
      <c r="H180" s="31"/>
      <c r="I180" s="17" t="s">
        <v>324</v>
      </c>
      <c r="J180" s="57"/>
      <c r="K180" s="14" t="s">
        <v>325</v>
      </c>
      <c r="L180" s="5" t="s">
        <v>20</v>
      </c>
      <c r="M180" s="5">
        <v>7</v>
      </c>
      <c r="N180" s="5" t="s">
        <v>4</v>
      </c>
      <c r="O180" s="5" t="s">
        <v>3</v>
      </c>
      <c r="P180" s="11"/>
      <c r="Q180" s="52" t="s">
        <v>690</v>
      </c>
    </row>
    <row r="181" spans="4:17" x14ac:dyDescent="0.25">
      <c r="D181" s="26"/>
      <c r="E181" s="1" t="s">
        <v>17</v>
      </c>
      <c r="F181" s="1" t="s">
        <v>17</v>
      </c>
      <c r="G181" s="30"/>
      <c r="H181" s="31"/>
      <c r="I181" s="17" t="s">
        <v>326</v>
      </c>
      <c r="J181" s="57"/>
      <c r="K181" s="14" t="s">
        <v>327</v>
      </c>
      <c r="L181" s="5" t="s">
        <v>20</v>
      </c>
      <c r="M181" s="11" t="s">
        <v>106</v>
      </c>
      <c r="N181" s="11" t="s">
        <v>4</v>
      </c>
      <c r="O181" s="11" t="s">
        <v>2</v>
      </c>
      <c r="P181" s="11"/>
      <c r="Q181" s="52" t="s">
        <v>691</v>
      </c>
    </row>
    <row r="182" spans="4:17" x14ac:dyDescent="0.25">
      <c r="D182" s="26"/>
      <c r="E182" s="1" t="s">
        <v>17</v>
      </c>
      <c r="F182" s="1" t="s">
        <v>17</v>
      </c>
      <c r="G182" s="30"/>
      <c r="H182" s="31"/>
      <c r="I182" s="17" t="s">
        <v>328</v>
      </c>
      <c r="J182" s="57"/>
      <c r="K182" s="14" t="s">
        <v>329</v>
      </c>
      <c r="L182" s="5" t="s">
        <v>20</v>
      </c>
      <c r="M182" s="5">
        <v>10</v>
      </c>
      <c r="N182" s="5" t="s">
        <v>4</v>
      </c>
      <c r="O182" s="5" t="s">
        <v>2</v>
      </c>
      <c r="P182" s="11"/>
      <c r="Q182" s="52" t="s">
        <v>330</v>
      </c>
    </row>
    <row r="183" spans="4:17" x14ac:dyDescent="0.25">
      <c r="D183" s="26"/>
      <c r="E183" s="1" t="s">
        <v>17</v>
      </c>
      <c r="F183" s="1" t="s">
        <v>17</v>
      </c>
      <c r="G183" s="30"/>
      <c r="H183" s="31"/>
      <c r="I183" s="17" t="s">
        <v>331</v>
      </c>
      <c r="J183" s="57"/>
      <c r="K183" s="14" t="s">
        <v>332</v>
      </c>
      <c r="L183" s="5" t="s">
        <v>20</v>
      </c>
      <c r="M183" s="5">
        <v>20</v>
      </c>
      <c r="N183" s="5" t="s">
        <v>4</v>
      </c>
      <c r="O183" s="5" t="s">
        <v>2</v>
      </c>
      <c r="P183" s="5"/>
      <c r="Q183" s="48" t="s">
        <v>692</v>
      </c>
    </row>
    <row r="184" spans="4:17" x14ac:dyDescent="0.25">
      <c r="D184" s="26"/>
      <c r="E184" s="1" t="s">
        <v>17</v>
      </c>
      <c r="F184" s="1" t="s">
        <v>17</v>
      </c>
      <c r="G184" s="30"/>
      <c r="H184" s="31"/>
      <c r="I184" s="17" t="s">
        <v>333</v>
      </c>
      <c r="J184" s="58"/>
      <c r="K184" s="14" t="s">
        <v>334</v>
      </c>
      <c r="L184" s="5" t="s">
        <v>20</v>
      </c>
      <c r="M184" s="11" t="s">
        <v>134</v>
      </c>
      <c r="N184" s="11" t="s">
        <v>4</v>
      </c>
      <c r="O184" s="11" t="s">
        <v>2</v>
      </c>
      <c r="P184" s="11"/>
      <c r="Q184" s="52"/>
    </row>
    <row r="185" spans="4:17" x14ac:dyDescent="0.25">
      <c r="D185" s="26"/>
      <c r="E185" s="1" t="s">
        <v>17</v>
      </c>
      <c r="F185" s="1" t="s">
        <v>17</v>
      </c>
      <c r="G185" s="30"/>
      <c r="H185" s="31"/>
      <c r="I185" s="17" t="s">
        <v>335</v>
      </c>
      <c r="J185" s="58"/>
      <c r="K185" s="14" t="s">
        <v>336</v>
      </c>
      <c r="L185" s="5" t="s">
        <v>20</v>
      </c>
      <c r="M185" s="11" t="s">
        <v>134</v>
      </c>
      <c r="N185" s="11" t="s">
        <v>4</v>
      </c>
      <c r="O185" s="11" t="s">
        <v>2</v>
      </c>
      <c r="P185" s="11"/>
      <c r="Q185" s="52"/>
    </row>
    <row r="186" spans="4:17" x14ac:dyDescent="0.25">
      <c r="D186" s="26"/>
      <c r="E186" s="1" t="s">
        <v>17</v>
      </c>
      <c r="F186" s="1" t="s">
        <v>17</v>
      </c>
      <c r="G186" s="30"/>
      <c r="H186" s="31"/>
      <c r="I186" s="17" t="s">
        <v>18</v>
      </c>
      <c r="J186" s="58"/>
      <c r="K186" s="14" t="s">
        <v>337</v>
      </c>
      <c r="L186" s="5" t="s">
        <v>20</v>
      </c>
      <c r="M186" s="5">
        <v>7</v>
      </c>
      <c r="N186" s="5" t="s">
        <v>4</v>
      </c>
      <c r="O186" s="5" t="s">
        <v>3</v>
      </c>
      <c r="P186" s="11"/>
      <c r="Q186" s="52"/>
    </row>
    <row r="187" spans="4:17" x14ac:dyDescent="0.25">
      <c r="D187" s="26"/>
      <c r="E187" s="1" t="s">
        <v>17</v>
      </c>
      <c r="F187" s="1" t="s">
        <v>17</v>
      </c>
      <c r="G187" s="30"/>
      <c r="H187" s="31"/>
      <c r="I187" s="17" t="s">
        <v>338</v>
      </c>
      <c r="J187" s="58"/>
      <c r="K187" s="14" t="s">
        <v>339</v>
      </c>
      <c r="L187" s="5" t="s">
        <v>20</v>
      </c>
      <c r="M187" s="11" t="s">
        <v>106</v>
      </c>
      <c r="N187" s="11" t="s">
        <v>4</v>
      </c>
      <c r="O187" s="11" t="s">
        <v>2</v>
      </c>
      <c r="P187" s="11"/>
      <c r="Q187" s="52"/>
    </row>
    <row r="188" spans="4:17" x14ac:dyDescent="0.25">
      <c r="D188" s="26"/>
      <c r="E188" s="1" t="s">
        <v>17</v>
      </c>
      <c r="F188" s="1" t="s">
        <v>17</v>
      </c>
      <c r="G188" s="30"/>
      <c r="H188" s="31"/>
      <c r="I188" s="17" t="s">
        <v>340</v>
      </c>
      <c r="J188" s="58"/>
      <c r="K188" s="14" t="s">
        <v>341</v>
      </c>
      <c r="L188" s="5" t="s">
        <v>20</v>
      </c>
      <c r="M188" s="5">
        <v>10</v>
      </c>
      <c r="N188" s="5" t="s">
        <v>4</v>
      </c>
      <c r="O188" s="5" t="s">
        <v>2</v>
      </c>
      <c r="P188" s="11"/>
      <c r="Q188" s="52" t="s">
        <v>330</v>
      </c>
    </row>
    <row r="189" spans="4:17" x14ac:dyDescent="0.25">
      <c r="D189" s="26"/>
      <c r="E189" s="1" t="s">
        <v>17</v>
      </c>
      <c r="F189" s="1" t="s">
        <v>17</v>
      </c>
      <c r="G189" s="30"/>
      <c r="H189" s="31"/>
      <c r="I189" s="17" t="s">
        <v>342</v>
      </c>
      <c r="J189" s="58"/>
      <c r="K189" s="14" t="s">
        <v>343</v>
      </c>
      <c r="L189" s="5" t="s">
        <v>20</v>
      </c>
      <c r="M189" s="5">
        <v>20</v>
      </c>
      <c r="N189" s="5" t="s">
        <v>4</v>
      </c>
      <c r="O189" s="5" t="s">
        <v>2</v>
      </c>
      <c r="P189" s="11"/>
      <c r="Q189" s="48" t="s">
        <v>692</v>
      </c>
    </row>
    <row r="190" spans="4:17" x14ac:dyDescent="0.25">
      <c r="D190" s="26"/>
      <c r="E190" s="1" t="s">
        <v>17</v>
      </c>
      <c r="F190" s="1" t="s">
        <v>17</v>
      </c>
      <c r="G190" s="30"/>
      <c r="H190" s="31"/>
      <c r="I190" s="17" t="s">
        <v>344</v>
      </c>
      <c r="J190" s="57"/>
      <c r="K190" s="14" t="s">
        <v>345</v>
      </c>
      <c r="L190" s="5" t="s">
        <v>20</v>
      </c>
      <c r="M190" s="5">
        <v>7</v>
      </c>
      <c r="N190" s="5" t="s">
        <v>4</v>
      </c>
      <c r="O190" s="5" t="s">
        <v>3</v>
      </c>
      <c r="P190" s="11"/>
      <c r="Q190" s="52"/>
    </row>
    <row r="191" spans="4:17" x14ac:dyDescent="0.25">
      <c r="D191" s="26"/>
      <c r="E191" s="1" t="s">
        <v>17</v>
      </c>
      <c r="F191" s="1" t="s">
        <v>17</v>
      </c>
      <c r="G191" s="30"/>
      <c r="H191" s="31"/>
      <c r="I191" s="17" t="s">
        <v>346</v>
      </c>
      <c r="J191" s="57"/>
      <c r="K191" s="13" t="s">
        <v>347</v>
      </c>
      <c r="L191" s="5" t="s">
        <v>20</v>
      </c>
      <c r="M191" s="11" t="s">
        <v>106</v>
      </c>
      <c r="N191" s="11" t="s">
        <v>4</v>
      </c>
      <c r="O191" s="11" t="s">
        <v>2</v>
      </c>
      <c r="P191" s="11"/>
      <c r="Q191" s="52"/>
    </row>
    <row r="192" spans="4:17" x14ac:dyDescent="0.25">
      <c r="D192" s="26"/>
      <c r="E192" s="1" t="s">
        <v>17</v>
      </c>
      <c r="F192" s="1" t="s">
        <v>17</v>
      </c>
      <c r="G192" s="30"/>
      <c r="H192" s="31"/>
      <c r="I192" s="17" t="s">
        <v>348</v>
      </c>
      <c r="J192" s="57"/>
      <c r="K192" s="12" t="s">
        <v>349</v>
      </c>
      <c r="L192" s="5" t="s">
        <v>20</v>
      </c>
      <c r="M192" s="5">
        <v>7</v>
      </c>
      <c r="N192" s="5" t="s">
        <v>4</v>
      </c>
      <c r="O192" s="5" t="s">
        <v>3</v>
      </c>
      <c r="P192" s="11"/>
      <c r="Q192" s="52"/>
    </row>
    <row r="193" spans="4:17" x14ac:dyDescent="0.25">
      <c r="D193" s="26"/>
      <c r="E193" s="1" t="s">
        <v>17</v>
      </c>
      <c r="F193" s="1" t="s">
        <v>17</v>
      </c>
      <c r="G193" s="30"/>
      <c r="H193" s="31"/>
      <c r="I193" s="17" t="s">
        <v>350</v>
      </c>
      <c r="J193" s="57"/>
      <c r="K193" s="13" t="s">
        <v>347</v>
      </c>
      <c r="L193" s="5" t="s">
        <v>20</v>
      </c>
      <c r="M193" s="11" t="s">
        <v>106</v>
      </c>
      <c r="N193" s="11" t="s">
        <v>4</v>
      </c>
      <c r="O193" s="11" t="s">
        <v>2</v>
      </c>
      <c r="P193" s="11"/>
      <c r="Q193" s="52"/>
    </row>
    <row r="194" spans="4:17" x14ac:dyDescent="0.25">
      <c r="D194" s="26"/>
      <c r="E194" s="1" t="s">
        <v>17</v>
      </c>
      <c r="F194" s="1" t="s">
        <v>17</v>
      </c>
      <c r="G194" s="30"/>
      <c r="H194" s="31"/>
      <c r="I194" s="17" t="s">
        <v>351</v>
      </c>
      <c r="J194" s="57"/>
      <c r="K194" s="12" t="s">
        <v>352</v>
      </c>
      <c r="L194" s="5" t="s">
        <v>20</v>
      </c>
      <c r="M194" s="5">
        <v>7</v>
      </c>
      <c r="N194" s="5" t="s">
        <v>4</v>
      </c>
      <c r="O194" s="5" t="s">
        <v>3</v>
      </c>
      <c r="P194" s="11"/>
      <c r="Q194" s="52"/>
    </row>
    <row r="195" spans="4:17" x14ac:dyDescent="0.25">
      <c r="D195" s="26"/>
      <c r="E195" s="1" t="s">
        <v>17</v>
      </c>
      <c r="F195" s="1" t="s">
        <v>17</v>
      </c>
      <c r="G195" s="30"/>
      <c r="H195" s="31"/>
      <c r="I195" s="17" t="s">
        <v>353</v>
      </c>
      <c r="J195" s="57"/>
      <c r="K195" s="13" t="s">
        <v>354</v>
      </c>
      <c r="L195" s="5" t="s">
        <v>20</v>
      </c>
      <c r="M195" s="11" t="s">
        <v>106</v>
      </c>
      <c r="N195" s="11" t="s">
        <v>4</v>
      </c>
      <c r="O195" s="11" t="s">
        <v>2</v>
      </c>
      <c r="P195" s="11"/>
      <c r="Q195" s="52"/>
    </row>
    <row r="196" spans="4:17" x14ac:dyDescent="0.25">
      <c r="D196" s="26"/>
      <c r="E196" s="1" t="s">
        <v>17</v>
      </c>
      <c r="F196" s="1" t="s">
        <v>17</v>
      </c>
      <c r="G196" s="30"/>
      <c r="H196" s="31"/>
      <c r="I196" s="17" t="s">
        <v>150</v>
      </c>
      <c r="J196" s="57"/>
      <c r="K196" s="12" t="s">
        <v>355</v>
      </c>
      <c r="L196" s="5" t="s">
        <v>20</v>
      </c>
      <c r="M196" s="5">
        <v>7</v>
      </c>
      <c r="N196" s="5" t="s">
        <v>4</v>
      </c>
      <c r="O196" s="5" t="s">
        <v>3</v>
      </c>
      <c r="P196" s="11"/>
      <c r="Q196" s="52"/>
    </row>
    <row r="197" spans="4:17" x14ac:dyDescent="0.25">
      <c r="D197" s="26"/>
      <c r="E197" s="1" t="s">
        <v>17</v>
      </c>
      <c r="F197" s="1" t="s">
        <v>17</v>
      </c>
      <c r="G197" s="30"/>
      <c r="H197" s="31"/>
      <c r="I197" s="17" t="s">
        <v>356</v>
      </c>
      <c r="J197" s="57"/>
      <c r="K197" s="13" t="s">
        <v>357</v>
      </c>
      <c r="L197" s="5" t="s">
        <v>20</v>
      </c>
      <c r="M197" s="11" t="s">
        <v>106</v>
      </c>
      <c r="N197" s="11" t="s">
        <v>4</v>
      </c>
      <c r="O197" s="11" t="s">
        <v>2</v>
      </c>
      <c r="P197" s="11"/>
      <c r="Q197" s="52"/>
    </row>
    <row r="198" spans="4:17" x14ac:dyDescent="0.25">
      <c r="D198" s="26"/>
      <c r="E198" s="1" t="s">
        <v>17</v>
      </c>
      <c r="F198" s="1" t="s">
        <v>17</v>
      </c>
      <c r="G198" s="30"/>
      <c r="H198" s="31"/>
      <c r="I198" s="17" t="s">
        <v>358</v>
      </c>
      <c r="J198" s="57"/>
      <c r="K198" s="12" t="s">
        <v>359</v>
      </c>
      <c r="L198" s="5" t="s">
        <v>20</v>
      </c>
      <c r="M198" s="5">
        <v>7</v>
      </c>
      <c r="N198" s="5" t="s">
        <v>4</v>
      </c>
      <c r="O198" s="5" t="s">
        <v>3</v>
      </c>
      <c r="P198" s="11"/>
      <c r="Q198" s="52"/>
    </row>
    <row r="199" spans="4:17" x14ac:dyDescent="0.25">
      <c r="D199" s="26"/>
      <c r="E199" s="1" t="s">
        <v>17</v>
      </c>
      <c r="F199" s="1" t="s">
        <v>17</v>
      </c>
      <c r="G199" s="30"/>
      <c r="H199" s="31"/>
      <c r="I199" s="17" t="s">
        <v>360</v>
      </c>
      <c r="J199" s="57"/>
      <c r="K199" s="13" t="s">
        <v>361</v>
      </c>
      <c r="L199" s="5" t="s">
        <v>20</v>
      </c>
      <c r="M199" s="11" t="s">
        <v>106</v>
      </c>
      <c r="N199" s="11" t="s">
        <v>4</v>
      </c>
      <c r="O199" s="11" t="s">
        <v>2</v>
      </c>
      <c r="P199" s="11"/>
      <c r="Q199" s="52"/>
    </row>
    <row r="200" spans="4:17" x14ac:dyDescent="0.25">
      <c r="D200" s="26"/>
      <c r="E200" s="1" t="s">
        <v>17</v>
      </c>
      <c r="F200" s="1" t="s">
        <v>17</v>
      </c>
      <c r="G200" s="30"/>
      <c r="H200" s="31"/>
      <c r="I200" s="17" t="s">
        <v>362</v>
      </c>
      <c r="J200" s="57"/>
      <c r="K200" s="14" t="s">
        <v>363</v>
      </c>
      <c r="L200" s="5" t="s">
        <v>20</v>
      </c>
      <c r="M200" s="5">
        <v>20</v>
      </c>
      <c r="N200" s="5" t="s">
        <v>4</v>
      </c>
      <c r="O200" s="5" t="s">
        <v>2</v>
      </c>
      <c r="P200" s="11"/>
      <c r="Q200" s="52"/>
    </row>
    <row r="201" spans="4:17" x14ac:dyDescent="0.25">
      <c r="D201" s="26"/>
      <c r="E201" s="1" t="s">
        <v>17</v>
      </c>
      <c r="F201" s="1" t="s">
        <v>17</v>
      </c>
      <c r="G201" s="30"/>
      <c r="H201" s="31"/>
      <c r="I201" s="17" t="s">
        <v>364</v>
      </c>
      <c r="J201" s="58"/>
      <c r="K201" s="12" t="s">
        <v>365</v>
      </c>
      <c r="L201" s="5" t="s">
        <v>20</v>
      </c>
      <c r="M201" s="11" t="s">
        <v>165</v>
      </c>
      <c r="N201" s="11" t="s">
        <v>4</v>
      </c>
      <c r="O201" s="11" t="s">
        <v>3</v>
      </c>
      <c r="P201" s="11"/>
      <c r="Q201" s="52"/>
    </row>
    <row r="202" spans="4:17" x14ac:dyDescent="0.25">
      <c r="D202" s="26"/>
      <c r="E202" s="1" t="s">
        <v>17</v>
      </c>
      <c r="F202" s="1" t="s">
        <v>17</v>
      </c>
      <c r="G202" s="30"/>
      <c r="H202" s="31"/>
      <c r="I202" s="17" t="s">
        <v>366</v>
      </c>
      <c r="J202" s="58"/>
      <c r="K202" s="15" t="s">
        <v>367</v>
      </c>
      <c r="L202" s="5" t="s">
        <v>20</v>
      </c>
      <c r="M202" s="11" t="s">
        <v>292</v>
      </c>
      <c r="N202" s="11" t="s">
        <v>4</v>
      </c>
      <c r="O202" s="11" t="s">
        <v>3</v>
      </c>
      <c r="P202" s="11"/>
      <c r="Q202" s="52"/>
    </row>
    <row r="203" spans="4:17" x14ac:dyDescent="0.25">
      <c r="D203" s="26"/>
      <c r="E203" s="1" t="s">
        <v>17</v>
      </c>
      <c r="F203" s="1" t="s">
        <v>17</v>
      </c>
      <c r="G203" s="30"/>
      <c r="H203" s="31"/>
      <c r="I203" s="17" t="s">
        <v>368</v>
      </c>
      <c r="J203" s="58"/>
      <c r="K203" s="14" t="s">
        <v>369</v>
      </c>
      <c r="L203" s="5" t="s">
        <v>20</v>
      </c>
      <c r="M203" s="11" t="s">
        <v>40</v>
      </c>
      <c r="N203" s="11" t="s">
        <v>4</v>
      </c>
      <c r="O203" s="11" t="s">
        <v>2</v>
      </c>
      <c r="P203" s="11"/>
      <c r="Q203" s="52"/>
    </row>
    <row r="204" spans="4:17" x14ac:dyDescent="0.25">
      <c r="D204" s="26"/>
      <c r="E204" s="1" t="s">
        <v>17</v>
      </c>
      <c r="F204" s="1" t="s">
        <v>17</v>
      </c>
      <c r="G204" s="30"/>
      <c r="H204" s="31"/>
      <c r="I204" s="17" t="s">
        <v>370</v>
      </c>
      <c r="J204" s="58"/>
      <c r="K204" s="15" t="s">
        <v>371</v>
      </c>
      <c r="L204" s="5" t="s">
        <v>20</v>
      </c>
      <c r="M204" s="11" t="s">
        <v>292</v>
      </c>
      <c r="N204" s="11" t="s">
        <v>4</v>
      </c>
      <c r="O204" s="11" t="s">
        <v>3</v>
      </c>
      <c r="P204" s="11"/>
      <c r="Q204" s="52"/>
    </row>
    <row r="205" spans="4:17" x14ac:dyDescent="0.25">
      <c r="D205" s="26"/>
      <c r="E205" s="1" t="s">
        <v>17</v>
      </c>
      <c r="F205" s="1" t="s">
        <v>17</v>
      </c>
      <c r="G205" s="30"/>
      <c r="H205" s="31"/>
      <c r="I205" s="17" t="s">
        <v>372</v>
      </c>
      <c r="J205" s="58"/>
      <c r="K205" s="14" t="s">
        <v>373</v>
      </c>
      <c r="L205" s="5" t="s">
        <v>20</v>
      </c>
      <c r="M205" s="11" t="s">
        <v>165</v>
      </c>
      <c r="N205" s="11" t="s">
        <v>4</v>
      </c>
      <c r="O205" s="11" t="s">
        <v>2</v>
      </c>
      <c r="P205" s="11"/>
      <c r="Q205" s="52"/>
    </row>
    <row r="206" spans="4:17" x14ac:dyDescent="0.25">
      <c r="D206" s="26"/>
      <c r="E206" s="1" t="s">
        <v>17</v>
      </c>
      <c r="F206" s="1" t="s">
        <v>17</v>
      </c>
      <c r="G206" s="30"/>
      <c r="H206" s="31"/>
      <c r="I206" s="17" t="s">
        <v>51</v>
      </c>
      <c r="J206" s="58"/>
      <c r="K206" s="15" t="s">
        <v>374</v>
      </c>
      <c r="L206" s="5" t="s">
        <v>20</v>
      </c>
      <c r="M206" s="11" t="s">
        <v>165</v>
      </c>
      <c r="N206" s="11" t="s">
        <v>4</v>
      </c>
      <c r="O206" s="11" t="s">
        <v>3</v>
      </c>
      <c r="P206" s="11"/>
      <c r="Q206" s="52"/>
    </row>
    <row r="207" spans="4:17" x14ac:dyDescent="0.25">
      <c r="D207" s="26"/>
      <c r="E207" s="1" t="s">
        <v>17</v>
      </c>
      <c r="F207" s="1" t="s">
        <v>17</v>
      </c>
      <c r="G207" s="30"/>
      <c r="H207" s="31"/>
      <c r="I207" s="17" t="s">
        <v>375</v>
      </c>
      <c r="J207" s="58"/>
      <c r="K207" s="16" t="s">
        <v>376</v>
      </c>
      <c r="L207" s="5" t="s">
        <v>20</v>
      </c>
      <c r="M207" s="11" t="s">
        <v>106</v>
      </c>
      <c r="N207" s="11" t="s">
        <v>4</v>
      </c>
      <c r="O207" s="11" t="s">
        <v>2</v>
      </c>
      <c r="P207" s="11"/>
      <c r="Q207" s="52"/>
    </row>
    <row r="208" spans="4:17" x14ac:dyDescent="0.25">
      <c r="D208" s="26"/>
      <c r="E208" s="1" t="s">
        <v>17</v>
      </c>
      <c r="F208" s="1" t="s">
        <v>17</v>
      </c>
      <c r="G208" s="30"/>
      <c r="H208" s="31"/>
      <c r="I208" s="17" t="s">
        <v>377</v>
      </c>
      <c r="J208" s="58"/>
      <c r="K208" s="15" t="s">
        <v>378</v>
      </c>
      <c r="L208" s="5" t="s">
        <v>20</v>
      </c>
      <c r="M208" s="11" t="s">
        <v>39</v>
      </c>
      <c r="N208" s="11" t="s">
        <v>4</v>
      </c>
      <c r="O208" s="11" t="s">
        <v>3</v>
      </c>
      <c r="P208" s="11"/>
      <c r="Q208" s="52"/>
    </row>
    <row r="209" spans="4:17" x14ac:dyDescent="0.25">
      <c r="D209" s="26"/>
      <c r="E209" s="1" t="s">
        <v>17</v>
      </c>
      <c r="F209" s="1" t="s">
        <v>17</v>
      </c>
      <c r="G209" s="30"/>
      <c r="H209" s="31"/>
      <c r="I209" s="17" t="s">
        <v>379</v>
      </c>
      <c r="J209" s="58"/>
      <c r="K209" s="16" t="s">
        <v>380</v>
      </c>
      <c r="L209" s="5" t="s">
        <v>20</v>
      </c>
      <c r="M209" s="11" t="s">
        <v>19</v>
      </c>
      <c r="N209" s="11" t="s">
        <v>4</v>
      </c>
      <c r="O209" s="11" t="s">
        <v>2</v>
      </c>
      <c r="P209" s="11"/>
      <c r="Q209" s="52"/>
    </row>
    <row r="210" spans="4:17" x14ac:dyDescent="0.25">
      <c r="D210" s="26"/>
      <c r="E210" s="1" t="s">
        <v>17</v>
      </c>
      <c r="F210" s="1" t="s">
        <v>17</v>
      </c>
      <c r="G210" s="30"/>
      <c r="H210" s="31"/>
      <c r="I210" s="17" t="s">
        <v>381</v>
      </c>
      <c r="J210" s="58"/>
      <c r="K210" s="16" t="s">
        <v>382</v>
      </c>
      <c r="L210" s="5" t="s">
        <v>20</v>
      </c>
      <c r="M210" s="11" t="s">
        <v>18</v>
      </c>
      <c r="N210" s="11" t="s">
        <v>4</v>
      </c>
      <c r="O210" s="11" t="s">
        <v>2</v>
      </c>
      <c r="P210" s="11"/>
      <c r="Q210" s="52"/>
    </row>
    <row r="211" spans="4:17" x14ac:dyDescent="0.25">
      <c r="D211" s="26"/>
      <c r="E211" s="1" t="s">
        <v>17</v>
      </c>
      <c r="F211" s="1" t="s">
        <v>17</v>
      </c>
      <c r="G211" s="30"/>
      <c r="H211" s="31"/>
      <c r="I211" s="17" t="s">
        <v>383</v>
      </c>
      <c r="J211" s="57"/>
      <c r="K211" s="13" t="s">
        <v>384</v>
      </c>
      <c r="L211" s="11" t="s">
        <v>20</v>
      </c>
      <c r="M211" s="11" t="s">
        <v>39</v>
      </c>
      <c r="N211" s="11" t="s">
        <v>4</v>
      </c>
      <c r="O211" s="11" t="s">
        <v>3</v>
      </c>
      <c r="P211" s="11"/>
      <c r="Q211" s="52"/>
    </row>
    <row r="212" spans="4:17" x14ac:dyDescent="0.25">
      <c r="D212" s="26"/>
      <c r="E212" s="1" t="s">
        <v>17</v>
      </c>
      <c r="F212" s="1" t="s">
        <v>17</v>
      </c>
      <c r="G212" s="30"/>
      <c r="H212" s="31"/>
      <c r="I212" s="17" t="s">
        <v>385</v>
      </c>
      <c r="J212" s="57"/>
      <c r="K212" s="13" t="s">
        <v>386</v>
      </c>
      <c r="L212" s="11" t="s">
        <v>20</v>
      </c>
      <c r="M212" s="11" t="s">
        <v>134</v>
      </c>
      <c r="N212" s="11" t="s">
        <v>4</v>
      </c>
      <c r="O212" s="11" t="s">
        <v>2</v>
      </c>
      <c r="P212" s="11"/>
      <c r="Q212" s="52"/>
    </row>
    <row r="213" spans="4:17" x14ac:dyDescent="0.25">
      <c r="D213" s="26"/>
      <c r="E213" s="1" t="s">
        <v>17</v>
      </c>
      <c r="F213" s="1" t="s">
        <v>17</v>
      </c>
      <c r="G213" s="30"/>
      <c r="H213" s="31"/>
      <c r="I213" s="17" t="s">
        <v>387</v>
      </c>
      <c r="J213" s="57"/>
      <c r="K213" s="12" t="s">
        <v>388</v>
      </c>
      <c r="L213" s="11" t="s">
        <v>20</v>
      </c>
      <c r="M213" s="5">
        <v>7</v>
      </c>
      <c r="N213" s="5" t="s">
        <v>4</v>
      </c>
      <c r="O213" s="5" t="s">
        <v>3</v>
      </c>
      <c r="P213" s="11"/>
      <c r="Q213" s="52"/>
    </row>
    <row r="214" spans="4:17" x14ac:dyDescent="0.25">
      <c r="D214" s="26"/>
      <c r="E214" s="1" t="s">
        <v>17</v>
      </c>
      <c r="F214" s="1" t="s">
        <v>17</v>
      </c>
      <c r="G214" s="30"/>
      <c r="H214" s="31"/>
      <c r="I214" s="17" t="s">
        <v>389</v>
      </c>
      <c r="J214" s="57"/>
      <c r="K214" s="13" t="s">
        <v>390</v>
      </c>
      <c r="L214" s="11" t="s">
        <v>20</v>
      </c>
      <c r="M214" s="11" t="s">
        <v>106</v>
      </c>
      <c r="N214" s="11" t="s">
        <v>4</v>
      </c>
      <c r="O214" s="11" t="s">
        <v>2</v>
      </c>
      <c r="P214" s="11"/>
      <c r="Q214" s="52"/>
    </row>
    <row r="215" spans="4:17" x14ac:dyDescent="0.25">
      <c r="D215" s="26"/>
      <c r="E215" s="1" t="s">
        <v>17</v>
      </c>
      <c r="F215" s="1" t="s">
        <v>17</v>
      </c>
      <c r="G215" s="30"/>
      <c r="H215" s="31"/>
      <c r="I215" s="17" t="s">
        <v>391</v>
      </c>
      <c r="J215" s="57"/>
      <c r="K215" s="14" t="s">
        <v>392</v>
      </c>
      <c r="L215" s="11" t="s">
        <v>20</v>
      </c>
      <c r="M215" s="5">
        <v>10</v>
      </c>
      <c r="N215" s="5" t="s">
        <v>4</v>
      </c>
      <c r="O215" s="5" t="s">
        <v>2</v>
      </c>
      <c r="P215" s="11"/>
      <c r="Q215" s="52"/>
    </row>
    <row r="216" spans="4:17" x14ac:dyDescent="0.25">
      <c r="D216" s="26"/>
      <c r="E216" s="1" t="s">
        <v>17</v>
      </c>
      <c r="F216" s="1" t="s">
        <v>17</v>
      </c>
      <c r="G216" s="30"/>
      <c r="H216" s="31"/>
      <c r="I216" s="17" t="s">
        <v>393</v>
      </c>
      <c r="J216" s="57"/>
      <c r="K216" s="14" t="s">
        <v>394</v>
      </c>
      <c r="L216" s="11" t="s">
        <v>20</v>
      </c>
      <c r="M216" s="5">
        <v>7</v>
      </c>
      <c r="N216" s="5" t="s">
        <v>4</v>
      </c>
      <c r="O216" s="5" t="s">
        <v>3</v>
      </c>
      <c r="P216" s="11"/>
      <c r="Q216" s="52"/>
    </row>
    <row r="217" spans="4:17" x14ac:dyDescent="0.25">
      <c r="D217" s="26"/>
      <c r="E217" s="1" t="s">
        <v>17</v>
      </c>
      <c r="F217" s="1" t="s">
        <v>17</v>
      </c>
      <c r="G217" s="30"/>
      <c r="H217" s="31"/>
      <c r="I217" s="17" t="s">
        <v>395</v>
      </c>
      <c r="J217" s="57"/>
      <c r="K217" s="14" t="s">
        <v>396</v>
      </c>
      <c r="L217" s="11" t="s">
        <v>20</v>
      </c>
      <c r="M217" s="11" t="s">
        <v>106</v>
      </c>
      <c r="N217" s="11" t="s">
        <v>4</v>
      </c>
      <c r="O217" s="11" t="s">
        <v>2</v>
      </c>
      <c r="P217" s="11"/>
      <c r="Q217" s="52"/>
    </row>
    <row r="218" spans="4:17" x14ac:dyDescent="0.25">
      <c r="D218" s="26"/>
      <c r="E218" s="1" t="s">
        <v>17</v>
      </c>
      <c r="F218" s="1" t="s">
        <v>17</v>
      </c>
      <c r="G218" s="30"/>
      <c r="H218" s="31"/>
      <c r="I218" s="17" t="s">
        <v>397</v>
      </c>
      <c r="J218" s="57"/>
      <c r="K218" s="14" t="s">
        <v>398</v>
      </c>
      <c r="L218" s="11" t="s">
        <v>20</v>
      </c>
      <c r="M218" s="5">
        <v>10</v>
      </c>
      <c r="N218" s="5" t="s">
        <v>4</v>
      </c>
      <c r="O218" s="5" t="s">
        <v>2</v>
      </c>
      <c r="P218" s="11"/>
      <c r="Q218" s="52"/>
    </row>
    <row r="219" spans="4:17" x14ac:dyDescent="0.25">
      <c r="D219" s="26"/>
      <c r="E219" s="1" t="s">
        <v>17</v>
      </c>
      <c r="F219" s="1" t="s">
        <v>17</v>
      </c>
      <c r="G219" s="30"/>
      <c r="H219" s="31"/>
      <c r="I219" s="17" t="s">
        <v>399</v>
      </c>
      <c r="J219" s="57"/>
      <c r="K219" s="13" t="s">
        <v>400</v>
      </c>
      <c r="L219" s="11" t="s">
        <v>20</v>
      </c>
      <c r="M219" s="5">
        <v>20</v>
      </c>
      <c r="N219" s="5" t="s">
        <v>4</v>
      </c>
      <c r="O219" s="5" t="s">
        <v>2</v>
      </c>
      <c r="P219" s="11"/>
      <c r="Q219" s="52"/>
    </row>
    <row r="220" spans="4:17" x14ac:dyDescent="0.25">
      <c r="D220" s="26"/>
      <c r="E220" s="1" t="s">
        <v>17</v>
      </c>
      <c r="F220" s="1" t="s">
        <v>17</v>
      </c>
      <c r="G220" s="30"/>
      <c r="H220" s="31"/>
      <c r="I220" s="17" t="s">
        <v>401</v>
      </c>
      <c r="J220" s="37"/>
      <c r="K220" s="12" t="s">
        <v>402</v>
      </c>
      <c r="L220" s="11" t="s">
        <v>20</v>
      </c>
      <c r="M220" s="11" t="s">
        <v>39</v>
      </c>
      <c r="N220" s="11" t="s">
        <v>4</v>
      </c>
      <c r="O220" s="11" t="s">
        <v>3</v>
      </c>
      <c r="P220" s="11"/>
      <c r="Q220" s="52"/>
    </row>
    <row r="221" spans="4:17" x14ac:dyDescent="0.25">
      <c r="D221" s="26"/>
      <c r="E221" s="1" t="s">
        <v>17</v>
      </c>
      <c r="F221" s="1" t="s">
        <v>17</v>
      </c>
      <c r="G221" s="30"/>
      <c r="H221" s="31"/>
      <c r="I221" s="17" t="s">
        <v>403</v>
      </c>
      <c r="J221" s="37"/>
      <c r="K221" s="12" t="s">
        <v>404</v>
      </c>
      <c r="L221" s="11" t="s">
        <v>20</v>
      </c>
      <c r="M221" s="5">
        <v>7</v>
      </c>
      <c r="N221" s="5" t="s">
        <v>4</v>
      </c>
      <c r="O221" s="5" t="s">
        <v>3</v>
      </c>
      <c r="P221" s="11"/>
      <c r="Q221" s="52"/>
    </row>
    <row r="222" spans="4:17" x14ac:dyDescent="0.25">
      <c r="D222" s="26"/>
      <c r="E222" s="1" t="s">
        <v>17</v>
      </c>
      <c r="F222" s="1" t="s">
        <v>17</v>
      </c>
      <c r="G222" s="30"/>
      <c r="H222" s="31"/>
      <c r="I222" s="17" t="s">
        <v>405</v>
      </c>
      <c r="J222" s="37"/>
      <c r="K222" s="13" t="s">
        <v>406</v>
      </c>
      <c r="L222" s="11" t="s">
        <v>20</v>
      </c>
      <c r="M222" s="11" t="s">
        <v>106</v>
      </c>
      <c r="N222" s="11" t="s">
        <v>4</v>
      </c>
      <c r="O222" s="11" t="s">
        <v>2</v>
      </c>
      <c r="P222" s="11"/>
      <c r="Q222" s="52"/>
    </row>
    <row r="223" spans="4:17" x14ac:dyDescent="0.25">
      <c r="D223" s="26"/>
      <c r="E223" s="1" t="s">
        <v>17</v>
      </c>
      <c r="F223" s="1" t="s">
        <v>17</v>
      </c>
      <c r="G223" s="30"/>
      <c r="H223" s="31"/>
      <c r="I223" s="17" t="s">
        <v>407</v>
      </c>
      <c r="J223" s="37"/>
      <c r="K223" s="13" t="s">
        <v>408</v>
      </c>
      <c r="L223" s="11" t="s">
        <v>20</v>
      </c>
      <c r="M223" s="5">
        <v>20</v>
      </c>
      <c r="N223" s="5" t="s">
        <v>4</v>
      </c>
      <c r="O223" s="5" t="s">
        <v>2</v>
      </c>
      <c r="P223" s="11"/>
      <c r="Q223" s="52"/>
    </row>
    <row r="224" spans="4:17" x14ac:dyDescent="0.25">
      <c r="D224" s="26"/>
      <c r="E224" s="1" t="s">
        <v>17</v>
      </c>
      <c r="F224" s="1" t="s">
        <v>17</v>
      </c>
      <c r="G224" s="30"/>
      <c r="H224" s="31"/>
      <c r="I224" s="17" t="s">
        <v>409</v>
      </c>
      <c r="J224" s="37"/>
      <c r="K224" s="12" t="s">
        <v>410</v>
      </c>
      <c r="L224" s="11" t="s">
        <v>20</v>
      </c>
      <c r="M224" s="11" t="s">
        <v>40</v>
      </c>
      <c r="N224" s="11" t="s">
        <v>4</v>
      </c>
      <c r="O224" s="11" t="s">
        <v>3</v>
      </c>
      <c r="P224" s="11"/>
      <c r="Q224" s="52"/>
    </row>
    <row r="225" spans="4:17" x14ac:dyDescent="0.25">
      <c r="D225" s="26"/>
      <c r="E225" s="1" t="s">
        <v>17</v>
      </c>
      <c r="F225" s="1" t="s">
        <v>17</v>
      </c>
      <c r="G225" s="30"/>
      <c r="H225" s="31"/>
      <c r="I225" s="17" t="s">
        <v>411</v>
      </c>
      <c r="J225" s="37"/>
      <c r="K225" s="13" t="s">
        <v>412</v>
      </c>
      <c r="L225" s="11" t="s">
        <v>20</v>
      </c>
      <c r="M225" s="11" t="s">
        <v>292</v>
      </c>
      <c r="N225" s="11" t="s">
        <v>4</v>
      </c>
      <c r="O225" s="11" t="s">
        <v>2</v>
      </c>
      <c r="P225" s="11"/>
      <c r="Q225" s="52"/>
    </row>
    <row r="226" spans="4:17" x14ac:dyDescent="0.25">
      <c r="D226" s="26"/>
      <c r="E226" s="1" t="s">
        <v>17</v>
      </c>
      <c r="F226" s="1" t="s">
        <v>17</v>
      </c>
      <c r="G226" s="30"/>
      <c r="H226" s="31"/>
      <c r="I226" s="17" t="s">
        <v>413</v>
      </c>
      <c r="J226" s="37"/>
      <c r="K226" s="13" t="s">
        <v>414</v>
      </c>
      <c r="L226" s="11" t="s">
        <v>20</v>
      </c>
      <c r="M226" s="5">
        <v>20</v>
      </c>
      <c r="N226" s="5" t="s">
        <v>4</v>
      </c>
      <c r="O226" s="5" t="s">
        <v>2</v>
      </c>
      <c r="P226" s="11"/>
      <c r="Q226" s="52"/>
    </row>
    <row r="227" spans="4:17" x14ac:dyDescent="0.25">
      <c r="D227" s="26"/>
      <c r="E227" s="1" t="s">
        <v>17</v>
      </c>
      <c r="F227" s="1" t="s">
        <v>17</v>
      </c>
      <c r="G227" s="30"/>
      <c r="H227" s="32" t="s">
        <v>693</v>
      </c>
      <c r="I227" s="17" t="s">
        <v>415</v>
      </c>
      <c r="J227" s="37"/>
      <c r="K227" s="13" t="s">
        <v>416</v>
      </c>
      <c r="L227" s="11" t="s">
        <v>20</v>
      </c>
      <c r="M227" s="11" t="s">
        <v>39</v>
      </c>
      <c r="N227" s="11" t="s">
        <v>4</v>
      </c>
      <c r="O227" s="11" t="s">
        <v>3</v>
      </c>
      <c r="P227" s="11"/>
      <c r="Q227" s="52"/>
    </row>
    <row r="228" spans="4:17" x14ac:dyDescent="0.25">
      <c r="D228" s="26"/>
      <c r="E228" s="1" t="s">
        <v>17</v>
      </c>
      <c r="F228" s="1" t="s">
        <v>17</v>
      </c>
      <c r="G228" s="30"/>
      <c r="H228" s="32"/>
      <c r="I228" s="17" t="s">
        <v>417</v>
      </c>
      <c r="J228" s="37"/>
      <c r="K228" s="13" t="s">
        <v>418</v>
      </c>
      <c r="L228" s="11" t="s">
        <v>20</v>
      </c>
      <c r="M228" s="5">
        <v>7</v>
      </c>
      <c r="N228" s="5" t="s">
        <v>4</v>
      </c>
      <c r="O228" s="5" t="s">
        <v>3</v>
      </c>
      <c r="P228" s="11"/>
      <c r="Q228" s="52"/>
    </row>
    <row r="229" spans="4:17" x14ac:dyDescent="0.25">
      <c r="D229" s="26"/>
      <c r="E229" s="1" t="s">
        <v>17</v>
      </c>
      <c r="F229" s="1" t="s">
        <v>17</v>
      </c>
      <c r="G229" s="30"/>
      <c r="H229" s="32"/>
      <c r="I229" s="17" t="s">
        <v>419</v>
      </c>
      <c r="J229" s="37"/>
      <c r="K229" s="13" t="s">
        <v>420</v>
      </c>
      <c r="L229" s="11" t="s">
        <v>20</v>
      </c>
      <c r="M229" s="11" t="s">
        <v>106</v>
      </c>
      <c r="N229" s="11" t="s">
        <v>4</v>
      </c>
      <c r="O229" s="11" t="s">
        <v>2</v>
      </c>
      <c r="P229" s="11"/>
      <c r="Q229" s="52"/>
    </row>
    <row r="230" spans="4:17" x14ac:dyDescent="0.25">
      <c r="D230" s="26"/>
      <c r="E230" s="1" t="s">
        <v>17</v>
      </c>
      <c r="F230" s="1" t="s">
        <v>17</v>
      </c>
      <c r="G230" s="30"/>
      <c r="H230" s="32"/>
      <c r="I230" s="17" t="s">
        <v>421</v>
      </c>
      <c r="J230" s="37"/>
      <c r="K230" s="13" t="s">
        <v>422</v>
      </c>
      <c r="L230" s="11" t="s">
        <v>20</v>
      </c>
      <c r="M230" s="11" t="s">
        <v>39</v>
      </c>
      <c r="N230" s="11" t="s">
        <v>4</v>
      </c>
      <c r="O230" s="11" t="s">
        <v>3</v>
      </c>
      <c r="P230" s="11"/>
      <c r="Q230" s="52"/>
    </row>
    <row r="231" spans="4:17" x14ac:dyDescent="0.25">
      <c r="D231" s="26"/>
      <c r="E231" s="1" t="s">
        <v>17</v>
      </c>
      <c r="F231" s="1" t="s">
        <v>17</v>
      </c>
      <c r="G231" s="30"/>
      <c r="H231" s="32"/>
      <c r="I231" s="17" t="s">
        <v>423</v>
      </c>
      <c r="J231" s="37"/>
      <c r="K231" s="13" t="s">
        <v>424</v>
      </c>
      <c r="L231" s="11" t="s">
        <v>20</v>
      </c>
      <c r="M231" s="5">
        <v>7</v>
      </c>
      <c r="N231" s="5" t="s">
        <v>4</v>
      </c>
      <c r="O231" s="5" t="s">
        <v>3</v>
      </c>
      <c r="P231" s="11"/>
      <c r="Q231" s="52"/>
    </row>
    <row r="232" spans="4:17" x14ac:dyDescent="0.25">
      <c r="D232" s="26"/>
      <c r="E232" s="1" t="s">
        <v>17</v>
      </c>
      <c r="F232" s="1" t="s">
        <v>17</v>
      </c>
      <c r="G232" s="30"/>
      <c r="H232" s="32"/>
      <c r="I232" s="17" t="s">
        <v>425</v>
      </c>
      <c r="J232" s="37"/>
      <c r="K232" s="13" t="s">
        <v>426</v>
      </c>
      <c r="L232" s="11" t="s">
        <v>20</v>
      </c>
      <c r="M232" s="11" t="s">
        <v>106</v>
      </c>
      <c r="N232" s="11" t="s">
        <v>4</v>
      </c>
      <c r="O232" s="11" t="s">
        <v>2</v>
      </c>
      <c r="P232" s="11"/>
      <c r="Q232" s="52"/>
    </row>
    <row r="233" spans="4:17" x14ac:dyDescent="0.25">
      <c r="D233" s="26"/>
      <c r="E233" s="1" t="s">
        <v>17</v>
      </c>
      <c r="F233" s="1" t="s">
        <v>17</v>
      </c>
      <c r="G233" s="30"/>
      <c r="H233" s="32"/>
      <c r="I233" s="17" t="s">
        <v>427</v>
      </c>
      <c r="J233" s="37"/>
      <c r="K233" s="13" t="s">
        <v>428</v>
      </c>
      <c r="L233" s="11" t="s">
        <v>20</v>
      </c>
      <c r="M233" s="11" t="s">
        <v>39</v>
      </c>
      <c r="N233" s="11" t="s">
        <v>4</v>
      </c>
      <c r="O233" s="11" t="s">
        <v>3</v>
      </c>
      <c r="P233" s="11"/>
      <c r="Q233" s="52"/>
    </row>
    <row r="234" spans="4:17" x14ac:dyDescent="0.25">
      <c r="D234" s="26"/>
      <c r="E234" s="1" t="s">
        <v>17</v>
      </c>
      <c r="F234" s="1" t="s">
        <v>17</v>
      </c>
      <c r="G234" s="30"/>
      <c r="H234" s="32"/>
      <c r="I234" s="17" t="s">
        <v>429</v>
      </c>
      <c r="J234" s="37"/>
      <c r="K234" s="13" t="s">
        <v>430</v>
      </c>
      <c r="L234" s="11" t="s">
        <v>20</v>
      </c>
      <c r="M234" s="5">
        <v>7</v>
      </c>
      <c r="N234" s="5" t="s">
        <v>4</v>
      </c>
      <c r="O234" s="5" t="s">
        <v>3</v>
      </c>
      <c r="P234" s="11"/>
      <c r="Q234" s="52"/>
    </row>
    <row r="235" spans="4:17" x14ac:dyDescent="0.25">
      <c r="D235" s="26"/>
      <c r="E235" s="1" t="s">
        <v>17</v>
      </c>
      <c r="F235" s="1" t="s">
        <v>17</v>
      </c>
      <c r="G235" s="30"/>
      <c r="H235" s="32"/>
      <c r="I235" s="17" t="s">
        <v>431</v>
      </c>
      <c r="J235" s="37"/>
      <c r="K235" s="13" t="s">
        <v>432</v>
      </c>
      <c r="L235" s="11" t="s">
        <v>20</v>
      </c>
      <c r="M235" s="11" t="s">
        <v>106</v>
      </c>
      <c r="N235" s="11" t="s">
        <v>4</v>
      </c>
      <c r="O235" s="11" t="s">
        <v>2</v>
      </c>
      <c r="P235" s="11"/>
      <c r="Q235" s="52"/>
    </row>
    <row r="236" spans="4:17" x14ac:dyDescent="0.25">
      <c r="D236" s="26"/>
      <c r="E236" s="1" t="s">
        <v>17</v>
      </c>
      <c r="F236" s="1" t="s">
        <v>17</v>
      </c>
      <c r="G236" s="30"/>
      <c r="H236" s="32"/>
      <c r="I236" s="17" t="s">
        <v>433</v>
      </c>
      <c r="J236" s="37"/>
      <c r="K236" s="13" t="s">
        <v>434</v>
      </c>
      <c r="L236" s="11" t="s">
        <v>20</v>
      </c>
      <c r="M236" s="11" t="s">
        <v>39</v>
      </c>
      <c r="N236" s="11" t="s">
        <v>4</v>
      </c>
      <c r="O236" s="11" t="s">
        <v>3</v>
      </c>
      <c r="P236" s="11"/>
      <c r="Q236" s="52"/>
    </row>
    <row r="237" spans="4:17" x14ac:dyDescent="0.25">
      <c r="D237" s="26"/>
      <c r="E237" s="1" t="s">
        <v>17</v>
      </c>
      <c r="F237" s="1" t="s">
        <v>17</v>
      </c>
      <c r="G237" s="30"/>
      <c r="H237" s="32"/>
      <c r="I237" s="17" t="s">
        <v>435</v>
      </c>
      <c r="J237" s="37"/>
      <c r="K237" s="13" t="s">
        <v>436</v>
      </c>
      <c r="L237" s="11" t="s">
        <v>20</v>
      </c>
      <c r="M237" s="5">
        <v>7</v>
      </c>
      <c r="N237" s="5" t="s">
        <v>4</v>
      </c>
      <c r="O237" s="5" t="s">
        <v>3</v>
      </c>
      <c r="P237" s="11"/>
      <c r="Q237" s="52"/>
    </row>
    <row r="238" spans="4:17" x14ac:dyDescent="0.25">
      <c r="D238" s="26"/>
      <c r="E238" s="1" t="s">
        <v>17</v>
      </c>
      <c r="F238" s="1" t="s">
        <v>17</v>
      </c>
      <c r="G238" s="30"/>
      <c r="H238" s="32"/>
      <c r="I238" s="17" t="s">
        <v>437</v>
      </c>
      <c r="J238" s="37"/>
      <c r="K238" s="13" t="s">
        <v>438</v>
      </c>
      <c r="L238" s="11" t="s">
        <v>20</v>
      </c>
      <c r="M238" s="11" t="s">
        <v>106</v>
      </c>
      <c r="N238" s="11" t="s">
        <v>4</v>
      </c>
      <c r="O238" s="11" t="s">
        <v>2</v>
      </c>
      <c r="P238" s="11"/>
      <c r="Q238" s="52"/>
    </row>
    <row r="239" spans="4:17" x14ac:dyDescent="0.25">
      <c r="D239" s="26"/>
      <c r="E239" s="1" t="s">
        <v>17</v>
      </c>
      <c r="F239" s="1" t="s">
        <v>17</v>
      </c>
      <c r="G239" s="30"/>
      <c r="H239" s="32"/>
      <c r="I239" s="17" t="s">
        <v>439</v>
      </c>
      <c r="J239" s="37"/>
      <c r="K239" s="13" t="s">
        <v>440</v>
      </c>
      <c r="L239" s="11" t="s">
        <v>20</v>
      </c>
      <c r="M239" s="11" t="s">
        <v>39</v>
      </c>
      <c r="N239" s="11" t="s">
        <v>4</v>
      </c>
      <c r="O239" s="11" t="s">
        <v>3</v>
      </c>
      <c r="P239" s="11"/>
      <c r="Q239" s="52"/>
    </row>
    <row r="240" spans="4:17" x14ac:dyDescent="0.25">
      <c r="D240" s="26"/>
      <c r="E240" s="1" t="s">
        <v>17</v>
      </c>
      <c r="F240" s="1" t="s">
        <v>17</v>
      </c>
      <c r="G240" s="30"/>
      <c r="H240" s="32"/>
      <c r="I240" s="17" t="s">
        <v>441</v>
      </c>
      <c r="J240" s="37"/>
      <c r="K240" s="13" t="s">
        <v>442</v>
      </c>
      <c r="L240" s="11" t="s">
        <v>20</v>
      </c>
      <c r="M240" s="5">
        <v>7</v>
      </c>
      <c r="N240" s="5" t="s">
        <v>4</v>
      </c>
      <c r="O240" s="5" t="s">
        <v>3</v>
      </c>
      <c r="P240" s="11"/>
      <c r="Q240" s="52"/>
    </row>
    <row r="241" spans="4:17" x14ac:dyDescent="0.25">
      <c r="D241" s="26"/>
      <c r="E241" s="1" t="s">
        <v>17</v>
      </c>
      <c r="F241" s="1" t="s">
        <v>17</v>
      </c>
      <c r="G241" s="30"/>
      <c r="H241" s="32"/>
      <c r="I241" s="17" t="s">
        <v>443</v>
      </c>
      <c r="J241" s="37"/>
      <c r="K241" s="13" t="s">
        <v>444</v>
      </c>
      <c r="L241" s="11" t="s">
        <v>20</v>
      </c>
      <c r="M241" s="11" t="s">
        <v>106</v>
      </c>
      <c r="N241" s="11" t="s">
        <v>4</v>
      </c>
      <c r="O241" s="11" t="s">
        <v>2</v>
      </c>
      <c r="P241" s="11"/>
      <c r="Q241" s="52"/>
    </row>
    <row r="242" spans="4:17" x14ac:dyDescent="0.25">
      <c r="D242" s="26"/>
      <c r="E242" s="1" t="s">
        <v>17</v>
      </c>
      <c r="F242" s="1" t="s">
        <v>17</v>
      </c>
      <c r="G242" s="30"/>
      <c r="H242" s="32"/>
      <c r="I242" s="17" t="s">
        <v>445</v>
      </c>
      <c r="J242" s="37"/>
      <c r="K242" s="13" t="s">
        <v>446</v>
      </c>
      <c r="L242" s="11" t="s">
        <v>20</v>
      </c>
      <c r="M242" s="11" t="s">
        <v>39</v>
      </c>
      <c r="N242" s="11" t="s">
        <v>4</v>
      </c>
      <c r="O242" s="11" t="s">
        <v>3</v>
      </c>
      <c r="P242" s="11"/>
      <c r="Q242" s="52"/>
    </row>
    <row r="243" spans="4:17" x14ac:dyDescent="0.25">
      <c r="D243" s="26"/>
      <c r="E243" s="1" t="s">
        <v>17</v>
      </c>
      <c r="F243" s="1" t="s">
        <v>17</v>
      </c>
      <c r="G243" s="30"/>
      <c r="H243" s="32"/>
      <c r="I243" s="17" t="s">
        <v>447</v>
      </c>
      <c r="J243" s="37"/>
      <c r="K243" s="13" t="s">
        <v>448</v>
      </c>
      <c r="L243" s="11" t="s">
        <v>20</v>
      </c>
      <c r="M243" s="5">
        <v>7</v>
      </c>
      <c r="N243" s="5" t="s">
        <v>4</v>
      </c>
      <c r="O243" s="5" t="s">
        <v>3</v>
      </c>
      <c r="P243" s="11"/>
      <c r="Q243" s="52"/>
    </row>
    <row r="244" spans="4:17" x14ac:dyDescent="0.25">
      <c r="D244" s="26"/>
      <c r="E244" s="1" t="s">
        <v>17</v>
      </c>
      <c r="F244" s="1" t="s">
        <v>17</v>
      </c>
      <c r="G244" s="30"/>
      <c r="H244" s="32"/>
      <c r="I244" s="17" t="s">
        <v>449</v>
      </c>
      <c r="J244" s="37"/>
      <c r="K244" s="13" t="s">
        <v>450</v>
      </c>
      <c r="L244" s="11" t="s">
        <v>20</v>
      </c>
      <c r="M244" s="11" t="s">
        <v>106</v>
      </c>
      <c r="N244" s="11" t="s">
        <v>4</v>
      </c>
      <c r="O244" s="11" t="s">
        <v>2</v>
      </c>
      <c r="P244" s="11"/>
      <c r="Q244" s="52"/>
    </row>
    <row r="245" spans="4:17" x14ac:dyDescent="0.25">
      <c r="D245" s="26"/>
      <c r="E245" s="1" t="s">
        <v>17</v>
      </c>
      <c r="F245" s="1" t="s">
        <v>17</v>
      </c>
      <c r="G245" s="30"/>
      <c r="H245" s="32"/>
      <c r="I245" s="17" t="s">
        <v>451</v>
      </c>
      <c r="J245" s="37"/>
      <c r="K245" s="13" t="s">
        <v>452</v>
      </c>
      <c r="L245" s="11" t="s">
        <v>20</v>
      </c>
      <c r="M245" s="11" t="s">
        <v>39</v>
      </c>
      <c r="N245" s="11" t="s">
        <v>4</v>
      </c>
      <c r="O245" s="11" t="s">
        <v>3</v>
      </c>
      <c r="P245" s="11"/>
      <c r="Q245" s="52"/>
    </row>
    <row r="246" spans="4:17" x14ac:dyDescent="0.25">
      <c r="D246" s="26"/>
      <c r="E246" s="1" t="s">
        <v>17</v>
      </c>
      <c r="F246" s="1" t="s">
        <v>17</v>
      </c>
      <c r="G246" s="30"/>
      <c r="H246" s="32"/>
      <c r="I246" s="17" t="s">
        <v>453</v>
      </c>
      <c r="J246" s="37"/>
      <c r="K246" s="13" t="s">
        <v>454</v>
      </c>
      <c r="L246" s="11" t="s">
        <v>20</v>
      </c>
      <c r="M246" s="5">
        <v>7</v>
      </c>
      <c r="N246" s="5" t="s">
        <v>4</v>
      </c>
      <c r="O246" s="5" t="s">
        <v>3</v>
      </c>
      <c r="P246" s="11"/>
      <c r="Q246" s="52"/>
    </row>
    <row r="247" spans="4:17" x14ac:dyDescent="0.25">
      <c r="D247" s="26"/>
      <c r="E247" s="1" t="s">
        <v>17</v>
      </c>
      <c r="F247" s="1" t="s">
        <v>17</v>
      </c>
      <c r="G247" s="30"/>
      <c r="H247" s="32"/>
      <c r="I247" s="17" t="s">
        <v>455</v>
      </c>
      <c r="J247" s="37"/>
      <c r="K247" s="13" t="s">
        <v>456</v>
      </c>
      <c r="L247" s="11" t="s">
        <v>20</v>
      </c>
      <c r="M247" s="11" t="s">
        <v>106</v>
      </c>
      <c r="N247" s="11" t="s">
        <v>4</v>
      </c>
      <c r="O247" s="11" t="s">
        <v>2</v>
      </c>
      <c r="P247" s="11"/>
      <c r="Q247" s="52"/>
    </row>
    <row r="248" spans="4:17" x14ac:dyDescent="0.25">
      <c r="D248" s="26"/>
      <c r="E248" s="1" t="s">
        <v>17</v>
      </c>
      <c r="F248" s="1" t="s">
        <v>17</v>
      </c>
      <c r="G248" s="30"/>
      <c r="H248" s="32"/>
      <c r="I248" s="17" t="s">
        <v>457</v>
      </c>
      <c r="J248" s="37"/>
      <c r="K248" s="13" t="s">
        <v>458</v>
      </c>
      <c r="L248" s="11" t="s">
        <v>20</v>
      </c>
      <c r="M248" s="11" t="s">
        <v>39</v>
      </c>
      <c r="N248" s="11" t="s">
        <v>4</v>
      </c>
      <c r="O248" s="11" t="s">
        <v>3</v>
      </c>
      <c r="P248" s="11"/>
      <c r="Q248" s="52"/>
    </row>
    <row r="249" spans="4:17" x14ac:dyDescent="0.25">
      <c r="D249" s="26"/>
      <c r="E249" s="1" t="s">
        <v>17</v>
      </c>
      <c r="F249" s="1" t="s">
        <v>17</v>
      </c>
      <c r="G249" s="30"/>
      <c r="H249" s="32"/>
      <c r="I249" s="17" t="s">
        <v>459</v>
      </c>
      <c r="J249" s="37"/>
      <c r="K249" s="13" t="s">
        <v>460</v>
      </c>
      <c r="L249" s="11" t="s">
        <v>20</v>
      </c>
      <c r="M249" s="5">
        <v>7</v>
      </c>
      <c r="N249" s="5" t="s">
        <v>4</v>
      </c>
      <c r="O249" s="5" t="s">
        <v>3</v>
      </c>
      <c r="P249" s="11"/>
      <c r="Q249" s="52"/>
    </row>
    <row r="250" spans="4:17" x14ac:dyDescent="0.25">
      <c r="D250" s="26"/>
      <c r="E250" s="1" t="s">
        <v>17</v>
      </c>
      <c r="F250" s="1" t="s">
        <v>17</v>
      </c>
      <c r="G250" s="30"/>
      <c r="H250" s="32"/>
      <c r="I250" s="17" t="s">
        <v>461</v>
      </c>
      <c r="J250" s="37"/>
      <c r="K250" s="13" t="s">
        <v>462</v>
      </c>
      <c r="L250" s="11" t="s">
        <v>20</v>
      </c>
      <c r="M250" s="11" t="s">
        <v>106</v>
      </c>
      <c r="N250" s="11" t="s">
        <v>4</v>
      </c>
      <c r="O250" s="11" t="s">
        <v>2</v>
      </c>
      <c r="P250" s="11"/>
      <c r="Q250" s="52"/>
    </row>
    <row r="251" spans="4:17" x14ac:dyDescent="0.25">
      <c r="D251" s="26"/>
      <c r="E251" s="1" t="s">
        <v>17</v>
      </c>
      <c r="F251" s="1" t="s">
        <v>17</v>
      </c>
      <c r="G251" s="30"/>
      <c r="H251" s="32"/>
      <c r="I251" s="17" t="s">
        <v>463</v>
      </c>
      <c r="J251" s="37"/>
      <c r="K251" s="13" t="s">
        <v>464</v>
      </c>
      <c r="L251" s="11" t="s">
        <v>20</v>
      </c>
      <c r="M251" s="5">
        <v>20</v>
      </c>
      <c r="N251" s="5" t="s">
        <v>4</v>
      </c>
      <c r="O251" s="5" t="s">
        <v>2</v>
      </c>
      <c r="P251" s="11"/>
      <c r="Q251" s="52"/>
    </row>
    <row r="252" spans="4:17" x14ac:dyDescent="0.25">
      <c r="D252" s="26"/>
      <c r="E252" s="1" t="s">
        <v>17</v>
      </c>
      <c r="F252" s="1" t="s">
        <v>17</v>
      </c>
      <c r="G252" s="30"/>
      <c r="H252" s="32"/>
      <c r="I252" s="17" t="s">
        <v>465</v>
      </c>
      <c r="J252" s="37"/>
      <c r="K252" s="12" t="s">
        <v>466</v>
      </c>
      <c r="L252" s="11" t="s">
        <v>20</v>
      </c>
      <c r="M252" s="11" t="s">
        <v>39</v>
      </c>
      <c r="N252" s="11" t="s">
        <v>4</v>
      </c>
      <c r="O252" s="11" t="s">
        <v>3</v>
      </c>
      <c r="P252" s="11"/>
      <c r="Q252" s="52"/>
    </row>
    <row r="253" spans="4:17" x14ac:dyDescent="0.25">
      <c r="D253" s="26"/>
      <c r="E253" s="1" t="s">
        <v>17</v>
      </c>
      <c r="F253" s="1" t="s">
        <v>17</v>
      </c>
      <c r="G253" s="30"/>
      <c r="H253" s="32"/>
      <c r="I253" s="17" t="s">
        <v>467</v>
      </c>
      <c r="J253" s="37"/>
      <c r="K253" s="12" t="s">
        <v>468</v>
      </c>
      <c r="L253" s="11" t="s">
        <v>20</v>
      </c>
      <c r="M253" s="5">
        <v>14</v>
      </c>
      <c r="N253" s="5" t="s">
        <v>4</v>
      </c>
      <c r="O253" s="5" t="s">
        <v>3</v>
      </c>
      <c r="P253" s="11"/>
      <c r="Q253" s="52"/>
    </row>
    <row r="254" spans="4:17" x14ac:dyDescent="0.25">
      <c r="D254" s="26"/>
      <c r="E254" s="1" t="s">
        <v>17</v>
      </c>
      <c r="F254" s="1" t="s">
        <v>17</v>
      </c>
      <c r="G254" s="30"/>
      <c r="H254" s="32"/>
      <c r="I254" s="17" t="s">
        <v>469</v>
      </c>
      <c r="J254" s="37"/>
      <c r="K254" s="12" t="s">
        <v>470</v>
      </c>
      <c r="L254" s="11" t="s">
        <v>20</v>
      </c>
      <c r="M254" s="5">
        <v>7</v>
      </c>
      <c r="N254" s="5" t="s">
        <v>4</v>
      </c>
      <c r="O254" s="5" t="s">
        <v>3</v>
      </c>
      <c r="P254" s="11"/>
      <c r="Q254" s="52"/>
    </row>
    <row r="255" spans="4:17" x14ac:dyDescent="0.25">
      <c r="D255" s="26"/>
      <c r="E255" s="1" t="s">
        <v>17</v>
      </c>
      <c r="F255" s="1" t="s">
        <v>17</v>
      </c>
      <c r="G255" s="30"/>
      <c r="H255" s="32"/>
      <c r="I255" s="17" t="s">
        <v>471</v>
      </c>
      <c r="J255" s="37"/>
      <c r="K255" s="12" t="s">
        <v>472</v>
      </c>
      <c r="L255" s="11" t="s">
        <v>20</v>
      </c>
      <c r="M255" s="11" t="s">
        <v>106</v>
      </c>
      <c r="N255" s="11" t="s">
        <v>4</v>
      </c>
      <c r="O255" s="11" t="s">
        <v>2</v>
      </c>
      <c r="P255" s="11"/>
      <c r="Q255" s="52"/>
    </row>
    <row r="256" spans="4:17" x14ac:dyDescent="0.25">
      <c r="D256" s="26"/>
      <c r="E256" s="1" t="s">
        <v>17</v>
      </c>
      <c r="F256" s="1" t="s">
        <v>17</v>
      </c>
      <c r="G256" s="30"/>
      <c r="H256" s="32"/>
      <c r="I256" s="17" t="s">
        <v>473</v>
      </c>
      <c r="J256" s="37"/>
      <c r="K256" s="12" t="s">
        <v>474</v>
      </c>
      <c r="L256" s="11" t="s">
        <v>20</v>
      </c>
      <c r="M256" s="11" t="s">
        <v>39</v>
      </c>
      <c r="N256" s="11" t="s">
        <v>4</v>
      </c>
      <c r="O256" s="11" t="s">
        <v>3</v>
      </c>
      <c r="P256" s="11"/>
      <c r="Q256" s="52"/>
    </row>
    <row r="257" spans="4:17" x14ac:dyDescent="0.25">
      <c r="D257" s="26"/>
      <c r="E257" s="1" t="s">
        <v>17</v>
      </c>
      <c r="F257" s="1" t="s">
        <v>17</v>
      </c>
      <c r="G257" s="30"/>
      <c r="H257" s="32"/>
      <c r="I257" s="17" t="s">
        <v>475</v>
      </c>
      <c r="J257" s="37"/>
      <c r="K257" s="12" t="s">
        <v>476</v>
      </c>
      <c r="L257" s="11" t="s">
        <v>20</v>
      </c>
      <c r="M257" s="5">
        <v>14</v>
      </c>
      <c r="N257" s="5" t="s">
        <v>4</v>
      </c>
      <c r="O257" s="5" t="s">
        <v>3</v>
      </c>
      <c r="P257" s="11"/>
      <c r="Q257" s="52"/>
    </row>
    <row r="258" spans="4:17" x14ac:dyDescent="0.25">
      <c r="D258" s="26"/>
      <c r="E258" s="1" t="s">
        <v>17</v>
      </c>
      <c r="F258" s="1" t="s">
        <v>17</v>
      </c>
      <c r="G258" s="30"/>
      <c r="H258" s="32"/>
      <c r="I258" s="17" t="s">
        <v>477</v>
      </c>
      <c r="J258" s="37"/>
      <c r="K258" s="12" t="s">
        <v>478</v>
      </c>
      <c r="L258" s="11" t="s">
        <v>20</v>
      </c>
      <c r="M258" s="5">
        <v>7</v>
      </c>
      <c r="N258" s="5" t="s">
        <v>4</v>
      </c>
      <c r="O258" s="5" t="s">
        <v>3</v>
      </c>
      <c r="P258" s="11"/>
      <c r="Q258" s="52"/>
    </row>
    <row r="259" spans="4:17" x14ac:dyDescent="0.25">
      <c r="D259" s="26"/>
      <c r="E259" s="1" t="s">
        <v>17</v>
      </c>
      <c r="F259" s="1" t="s">
        <v>17</v>
      </c>
      <c r="G259" s="30"/>
      <c r="H259" s="32"/>
      <c r="I259" s="17" t="s">
        <v>479</v>
      </c>
      <c r="J259" s="37"/>
      <c r="K259" s="12" t="s">
        <v>480</v>
      </c>
      <c r="L259" s="11" t="s">
        <v>20</v>
      </c>
      <c r="M259" s="11" t="s">
        <v>106</v>
      </c>
      <c r="N259" s="11" t="s">
        <v>4</v>
      </c>
      <c r="O259" s="11" t="s">
        <v>2</v>
      </c>
      <c r="P259" s="11"/>
      <c r="Q259" s="52"/>
    </row>
    <row r="260" spans="4:17" x14ac:dyDescent="0.25">
      <c r="D260" s="26"/>
      <c r="E260" s="1" t="s">
        <v>17</v>
      </c>
      <c r="F260" s="1" t="s">
        <v>17</v>
      </c>
      <c r="G260" s="30"/>
      <c r="H260" s="32"/>
      <c r="I260" s="17" t="s">
        <v>481</v>
      </c>
      <c r="J260" s="37"/>
      <c r="K260" s="12" t="s">
        <v>482</v>
      </c>
      <c r="L260" s="11" t="s">
        <v>20</v>
      </c>
      <c r="M260" s="11" t="s">
        <v>39</v>
      </c>
      <c r="N260" s="11" t="s">
        <v>4</v>
      </c>
      <c r="O260" s="11" t="s">
        <v>3</v>
      </c>
      <c r="P260" s="11"/>
      <c r="Q260" s="52"/>
    </row>
    <row r="261" spans="4:17" x14ac:dyDescent="0.25">
      <c r="D261" s="26"/>
      <c r="E261" s="1" t="s">
        <v>17</v>
      </c>
      <c r="F261" s="1" t="s">
        <v>17</v>
      </c>
      <c r="G261" s="30"/>
      <c r="H261" s="32"/>
      <c r="I261" s="17" t="s">
        <v>483</v>
      </c>
      <c r="J261" s="37"/>
      <c r="K261" s="12" t="s">
        <v>484</v>
      </c>
      <c r="L261" s="11" t="s">
        <v>20</v>
      </c>
      <c r="M261" s="5">
        <v>14</v>
      </c>
      <c r="N261" s="5" t="s">
        <v>4</v>
      </c>
      <c r="O261" s="5" t="s">
        <v>3</v>
      </c>
      <c r="P261" s="11"/>
      <c r="Q261" s="52"/>
    </row>
    <row r="262" spans="4:17" x14ac:dyDescent="0.25">
      <c r="D262" s="26"/>
      <c r="E262" s="1" t="s">
        <v>17</v>
      </c>
      <c r="F262" s="1" t="s">
        <v>17</v>
      </c>
      <c r="G262" s="30"/>
      <c r="H262" s="32"/>
      <c r="I262" s="17" t="s">
        <v>485</v>
      </c>
      <c r="J262" s="37"/>
      <c r="K262" s="12" t="s">
        <v>486</v>
      </c>
      <c r="L262" s="11" t="s">
        <v>20</v>
      </c>
      <c r="M262" s="5">
        <v>7</v>
      </c>
      <c r="N262" s="5" t="s">
        <v>4</v>
      </c>
      <c r="O262" s="5" t="s">
        <v>3</v>
      </c>
      <c r="P262" s="11"/>
      <c r="Q262" s="52"/>
    </row>
    <row r="263" spans="4:17" x14ac:dyDescent="0.25">
      <c r="D263" s="26"/>
      <c r="E263" s="1" t="s">
        <v>17</v>
      </c>
      <c r="F263" s="1" t="s">
        <v>17</v>
      </c>
      <c r="G263" s="30"/>
      <c r="H263" s="32"/>
      <c r="I263" s="17" t="s">
        <v>487</v>
      </c>
      <c r="J263" s="37"/>
      <c r="K263" s="12" t="s">
        <v>488</v>
      </c>
      <c r="L263" s="11" t="s">
        <v>20</v>
      </c>
      <c r="M263" s="11" t="s">
        <v>106</v>
      </c>
      <c r="N263" s="11" t="s">
        <v>4</v>
      </c>
      <c r="O263" s="11" t="s">
        <v>2</v>
      </c>
      <c r="P263" s="11"/>
      <c r="Q263" s="52"/>
    </row>
    <row r="264" spans="4:17" x14ac:dyDescent="0.25">
      <c r="D264" s="26"/>
      <c r="E264" s="1" t="s">
        <v>17</v>
      </c>
      <c r="F264" s="1" t="s">
        <v>17</v>
      </c>
      <c r="G264" s="30"/>
      <c r="H264" s="32"/>
      <c r="I264" s="17" t="s">
        <v>489</v>
      </c>
      <c r="J264" s="37"/>
      <c r="K264" s="12" t="s">
        <v>490</v>
      </c>
      <c r="L264" s="11" t="s">
        <v>20</v>
      </c>
      <c r="M264" s="11" t="s">
        <v>39</v>
      </c>
      <c r="N264" s="11" t="s">
        <v>4</v>
      </c>
      <c r="O264" s="11" t="s">
        <v>3</v>
      </c>
      <c r="P264" s="11"/>
      <c r="Q264" s="52"/>
    </row>
    <row r="265" spans="4:17" x14ac:dyDescent="0.25">
      <c r="D265" s="26"/>
      <c r="E265" s="1" t="s">
        <v>17</v>
      </c>
      <c r="F265" s="1" t="s">
        <v>17</v>
      </c>
      <c r="G265" s="30"/>
      <c r="H265" s="32"/>
      <c r="I265" s="17" t="s">
        <v>491</v>
      </c>
      <c r="J265" s="37"/>
      <c r="K265" s="12" t="s">
        <v>492</v>
      </c>
      <c r="L265" s="11" t="s">
        <v>20</v>
      </c>
      <c r="M265" s="5">
        <v>14</v>
      </c>
      <c r="N265" s="5" t="s">
        <v>4</v>
      </c>
      <c r="O265" s="5" t="s">
        <v>3</v>
      </c>
      <c r="P265" s="11"/>
      <c r="Q265" s="52"/>
    </row>
    <row r="266" spans="4:17" x14ac:dyDescent="0.25">
      <c r="D266" s="26"/>
      <c r="E266" s="1" t="s">
        <v>17</v>
      </c>
      <c r="F266" s="1" t="s">
        <v>17</v>
      </c>
      <c r="G266" s="30"/>
      <c r="H266" s="32"/>
      <c r="I266" s="17" t="s">
        <v>493</v>
      </c>
      <c r="J266" s="37"/>
      <c r="K266" s="12" t="s">
        <v>494</v>
      </c>
      <c r="L266" s="11" t="s">
        <v>20</v>
      </c>
      <c r="M266" s="5">
        <v>7</v>
      </c>
      <c r="N266" s="5" t="s">
        <v>4</v>
      </c>
      <c r="O266" s="5" t="s">
        <v>3</v>
      </c>
      <c r="P266" s="11"/>
      <c r="Q266" s="52"/>
    </row>
    <row r="267" spans="4:17" x14ac:dyDescent="0.25">
      <c r="D267" s="26"/>
      <c r="E267" s="1" t="s">
        <v>17</v>
      </c>
      <c r="F267" s="1" t="s">
        <v>17</v>
      </c>
      <c r="G267" s="30"/>
      <c r="H267" s="32"/>
      <c r="I267" s="17" t="s">
        <v>495</v>
      </c>
      <c r="J267" s="37"/>
      <c r="K267" s="12" t="s">
        <v>496</v>
      </c>
      <c r="L267" s="11" t="s">
        <v>20</v>
      </c>
      <c r="M267" s="11" t="s">
        <v>106</v>
      </c>
      <c r="N267" s="11" t="s">
        <v>4</v>
      </c>
      <c r="O267" s="11" t="s">
        <v>2</v>
      </c>
      <c r="P267" s="11"/>
      <c r="Q267" s="52"/>
    </row>
    <row r="268" spans="4:17" x14ac:dyDescent="0.25">
      <c r="D268" s="26"/>
      <c r="E268" s="1" t="s">
        <v>17</v>
      </c>
      <c r="F268" s="1" t="s">
        <v>17</v>
      </c>
      <c r="G268" s="30"/>
      <c r="H268" s="32"/>
      <c r="I268" s="17" t="s">
        <v>497</v>
      </c>
      <c r="J268" s="37"/>
      <c r="K268" s="12" t="s">
        <v>498</v>
      </c>
      <c r="L268" s="11" t="s">
        <v>20</v>
      </c>
      <c r="M268" s="11" t="s">
        <v>39</v>
      </c>
      <c r="N268" s="11" t="s">
        <v>4</v>
      </c>
      <c r="O268" s="11" t="s">
        <v>3</v>
      </c>
      <c r="P268" s="11"/>
      <c r="Q268" s="52"/>
    </row>
    <row r="269" spans="4:17" x14ac:dyDescent="0.25">
      <c r="D269" s="26"/>
      <c r="E269" s="1" t="s">
        <v>17</v>
      </c>
      <c r="F269" s="1" t="s">
        <v>17</v>
      </c>
      <c r="G269" s="30"/>
      <c r="H269" s="32"/>
      <c r="I269" s="17" t="s">
        <v>499</v>
      </c>
      <c r="J269" s="37"/>
      <c r="K269" s="12" t="s">
        <v>500</v>
      </c>
      <c r="L269" s="11" t="s">
        <v>20</v>
      </c>
      <c r="M269" s="5">
        <v>14</v>
      </c>
      <c r="N269" s="5" t="s">
        <v>4</v>
      </c>
      <c r="O269" s="5" t="s">
        <v>3</v>
      </c>
      <c r="P269" s="11"/>
      <c r="Q269" s="52"/>
    </row>
    <row r="270" spans="4:17" x14ac:dyDescent="0.25">
      <c r="D270" s="26"/>
      <c r="E270" s="1" t="s">
        <v>17</v>
      </c>
      <c r="F270" s="1" t="s">
        <v>17</v>
      </c>
      <c r="G270" s="30"/>
      <c r="H270" s="32"/>
      <c r="I270" s="17" t="s">
        <v>501</v>
      </c>
      <c r="J270" s="37"/>
      <c r="K270" s="12" t="s">
        <v>502</v>
      </c>
      <c r="L270" s="11" t="s">
        <v>20</v>
      </c>
      <c r="M270" s="5">
        <v>7</v>
      </c>
      <c r="N270" s="5" t="s">
        <v>4</v>
      </c>
      <c r="O270" s="5" t="s">
        <v>3</v>
      </c>
      <c r="P270" s="11"/>
      <c r="Q270" s="52"/>
    </row>
    <row r="271" spans="4:17" x14ac:dyDescent="0.25">
      <c r="D271" s="26"/>
      <c r="E271" s="1" t="s">
        <v>17</v>
      </c>
      <c r="F271" s="1" t="s">
        <v>17</v>
      </c>
      <c r="G271" s="30"/>
      <c r="H271" s="32"/>
      <c r="I271" s="17" t="s">
        <v>503</v>
      </c>
      <c r="J271" s="37"/>
      <c r="K271" s="12" t="s">
        <v>504</v>
      </c>
      <c r="L271" s="11" t="s">
        <v>20</v>
      </c>
      <c r="M271" s="11" t="s">
        <v>106</v>
      </c>
      <c r="N271" s="11" t="s">
        <v>4</v>
      </c>
      <c r="O271" s="11" t="s">
        <v>2</v>
      </c>
      <c r="P271" s="11"/>
      <c r="Q271" s="52"/>
    </row>
    <row r="272" spans="4:17" x14ac:dyDescent="0.25">
      <c r="D272" s="26"/>
      <c r="E272" s="1" t="s">
        <v>17</v>
      </c>
      <c r="F272" s="1" t="s">
        <v>17</v>
      </c>
      <c r="G272" s="30"/>
      <c r="H272" s="32"/>
      <c r="I272" s="17" t="s">
        <v>505</v>
      </c>
      <c r="J272" s="37"/>
      <c r="K272" s="12" t="s">
        <v>506</v>
      </c>
      <c r="L272" s="11" t="s">
        <v>20</v>
      </c>
      <c r="M272" s="11" t="s">
        <v>39</v>
      </c>
      <c r="N272" s="11" t="s">
        <v>4</v>
      </c>
      <c r="O272" s="11" t="s">
        <v>3</v>
      </c>
      <c r="P272" s="11"/>
      <c r="Q272" s="52"/>
    </row>
    <row r="273" spans="4:17" x14ac:dyDescent="0.25">
      <c r="D273" s="26"/>
      <c r="E273" s="1" t="s">
        <v>17</v>
      </c>
      <c r="F273" s="1" t="s">
        <v>17</v>
      </c>
      <c r="G273" s="30"/>
      <c r="H273" s="32"/>
      <c r="I273" s="17" t="s">
        <v>507</v>
      </c>
      <c r="J273" s="37"/>
      <c r="K273" s="12" t="s">
        <v>508</v>
      </c>
      <c r="L273" s="11" t="s">
        <v>20</v>
      </c>
      <c r="M273" s="5">
        <v>14</v>
      </c>
      <c r="N273" s="5" t="s">
        <v>4</v>
      </c>
      <c r="O273" s="5" t="s">
        <v>3</v>
      </c>
      <c r="P273" s="11"/>
      <c r="Q273" s="52"/>
    </row>
    <row r="274" spans="4:17" ht="15.75" thickBot="1" x14ac:dyDescent="0.3">
      <c r="D274" s="26"/>
      <c r="E274" s="1" t="s">
        <v>17</v>
      </c>
      <c r="F274" s="1" t="s">
        <v>17</v>
      </c>
      <c r="G274" s="30"/>
      <c r="H274" s="32"/>
      <c r="I274" s="19" t="s">
        <v>509</v>
      </c>
      <c r="J274" s="38"/>
      <c r="K274" s="12" t="s">
        <v>510</v>
      </c>
      <c r="L274" s="11" t="s">
        <v>20</v>
      </c>
      <c r="M274" s="5">
        <v>7</v>
      </c>
      <c r="N274" s="5" t="s">
        <v>4</v>
      </c>
      <c r="O274" s="5" t="s">
        <v>3</v>
      </c>
      <c r="P274" s="11"/>
      <c r="Q274" s="52"/>
    </row>
    <row r="275" spans="4:17" ht="15.75" thickBot="1" x14ac:dyDescent="0.3">
      <c r="D275" s="26"/>
      <c r="E275" s="1" t="s">
        <v>17</v>
      </c>
      <c r="F275" s="1" t="s">
        <v>17</v>
      </c>
      <c r="G275" s="30"/>
      <c r="H275" s="32"/>
      <c r="I275" s="19" t="s">
        <v>511</v>
      </c>
      <c r="J275" s="38"/>
      <c r="K275" s="12" t="s">
        <v>512</v>
      </c>
      <c r="L275" s="11" t="s">
        <v>20</v>
      </c>
      <c r="M275" s="11" t="s">
        <v>106</v>
      </c>
      <c r="N275" s="11" t="s">
        <v>4</v>
      </c>
      <c r="O275" s="11" t="s">
        <v>2</v>
      </c>
      <c r="P275" s="11"/>
      <c r="Q275" s="52"/>
    </row>
    <row r="276" spans="4:17" ht="15.75" thickBot="1" x14ac:dyDescent="0.3">
      <c r="D276" s="26"/>
      <c r="E276" s="1" t="s">
        <v>17</v>
      </c>
      <c r="F276" s="1" t="s">
        <v>17</v>
      </c>
      <c r="I276" s="1"/>
      <c r="J276" s="1"/>
      <c r="K276" s="20" t="s">
        <v>513</v>
      </c>
      <c r="L276" s="21" t="s">
        <v>20</v>
      </c>
      <c r="M276" s="10">
        <v>20</v>
      </c>
      <c r="N276" s="10" t="s">
        <v>4</v>
      </c>
      <c r="O276" s="10" t="s">
        <v>2</v>
      </c>
      <c r="P276" s="21"/>
      <c r="Q276" s="55"/>
    </row>
  </sheetData>
  <phoneticPr fontId="3" type="noConversion"/>
  <conditionalFormatting sqref="L151:L276 M58:M150 L4:L57">
    <cfRule type="containsText" dxfId="0" priority="1" operator="containsText" text="M">
      <formula>NOT(ISERROR(SEARCH("M",L4)))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71669D741D84A96C9506469383676" ma:contentTypeVersion="2" ma:contentTypeDescription="Crée un document." ma:contentTypeScope="" ma:versionID="bbd1afaccdfce29d388cfc2340534f4d">
  <xsd:schema xmlns:xsd="http://www.w3.org/2001/XMLSchema" xmlns:xs="http://www.w3.org/2001/XMLSchema" xmlns:p="http://schemas.microsoft.com/office/2006/metadata/properties" xmlns:ns2="860e62f6-18c2-4a4d-bc2a-76e111a1db33" targetNamespace="http://schemas.microsoft.com/office/2006/metadata/properties" ma:root="true" ma:fieldsID="8cb22040fa8891206edb93e7628dabdc" ns2:_="">
    <xsd:import namespace="860e62f6-18c2-4a4d-bc2a-76e111a1d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e62f6-18c2-4a4d-bc2a-76e111a1d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404151-BFE9-45EE-B1F0-24758CE68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e62f6-18c2-4a4d-bc2a-76e111a1d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A7CC4-15BD-4DE9-B543-D1CA26CCE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10393-35D4-432F-B8A3-9A068DF962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GENERAL - SPECIFICATIONS ALL</vt:lpstr>
      <vt:lpstr>102_Basic Brick 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Platzer</dc:creator>
  <cp:keywords/>
  <dc:description/>
  <cp:lastModifiedBy>Kaczmarek, Thomas</cp:lastModifiedBy>
  <cp:revision/>
  <dcterms:created xsi:type="dcterms:W3CDTF">2021-02-08T08:35:20Z</dcterms:created>
  <dcterms:modified xsi:type="dcterms:W3CDTF">2022-05-03T07:12:56Z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0x01010006871669D741D84A96C9506469383676</vt:lpwstr>
  </property>
</Properties>
</file>